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tables/table4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45134fc1374c010/Documents/"/>
    </mc:Choice>
  </mc:AlternateContent>
  <xr:revisionPtr revIDLastSave="12" documentId="8_{32778D26-4DFF-7545-A058-31E3828A3D68}" xr6:coauthVersionLast="47" xr6:coauthVersionMax="47" xr10:uidLastSave="{093EA9AE-B5F3-4C42-A14F-FC6F5169CFC8}"/>
  <bookViews>
    <workbookView xWindow="10100" yWindow="5800" windowWidth="45740" windowHeight="27260" xr2:uid="{A47A3864-7A37-4146-88B6-67F29F496F3E}"/>
  </bookViews>
  <sheets>
    <sheet name="all parking violations" sheetId="1" r:id="rId1"/>
    <sheet name="overnight 2023-2024" sheetId="3" r:id="rId2"/>
    <sheet name="# tickets - all streets" sheetId="5" r:id="rId3"/>
    <sheet name="# tickets - side stree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5" l="1"/>
  <c r="C5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8" i="5"/>
  <c r="C29" i="5"/>
  <c r="C30" i="5"/>
  <c r="C31" i="5"/>
  <c r="C32" i="5"/>
  <c r="C33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4" i="5"/>
  <c r="C2" i="5"/>
  <c r="D2" i="5" s="1"/>
  <c r="D3" i="5" s="1"/>
  <c r="C6" i="5"/>
  <c r="C26" i="5"/>
  <c r="C27" i="5"/>
  <c r="C34" i="5"/>
  <c r="C14" i="4"/>
  <c r="C38" i="4"/>
  <c r="C5" i="4"/>
  <c r="C24" i="4"/>
  <c r="C33" i="4"/>
  <c r="C7" i="4"/>
  <c r="C15" i="4"/>
  <c r="C39" i="4"/>
  <c r="C6" i="4"/>
  <c r="C9" i="4"/>
  <c r="C16" i="4"/>
  <c r="C21" i="4"/>
  <c r="C40" i="4"/>
  <c r="C41" i="4"/>
  <c r="C42" i="4"/>
  <c r="C10" i="4"/>
  <c r="C3" i="4"/>
  <c r="C43" i="4"/>
  <c r="C34" i="4"/>
  <c r="C45" i="4"/>
  <c r="C46" i="4"/>
  <c r="C22" i="4"/>
  <c r="C35" i="4"/>
  <c r="C25" i="4"/>
  <c r="C26" i="4"/>
  <c r="C27" i="4"/>
  <c r="C28" i="4"/>
  <c r="C29" i="4"/>
  <c r="C17" i="4"/>
  <c r="C47" i="4"/>
  <c r="C13" i="4"/>
  <c r="C30" i="4"/>
  <c r="C18" i="4"/>
  <c r="C31" i="4"/>
  <c r="C48" i="4"/>
  <c r="C50" i="4"/>
  <c r="C4" i="4"/>
  <c r="C36" i="4"/>
  <c r="C51" i="4"/>
  <c r="C19" i="4"/>
  <c r="C20" i="4"/>
  <c r="C52" i="4"/>
  <c r="C44" i="4"/>
  <c r="C8" i="4"/>
  <c r="C11" i="4"/>
  <c r="C37" i="4"/>
  <c r="C23" i="4"/>
  <c r="C49" i="4"/>
  <c r="C2" i="4"/>
  <c r="C53" i="4"/>
  <c r="C12" i="4"/>
  <c r="C54" i="4"/>
  <c r="C55" i="4"/>
  <c r="C32" i="4"/>
  <c r="D4" i="5" l="1"/>
  <c r="D5" i="5" s="1"/>
  <c r="D6" i="5" s="1"/>
  <c r="D7" i="5" s="1"/>
  <c r="D8" i="5" s="1"/>
  <c r="D9" i="5" s="1"/>
  <c r="D10" i="5" s="1"/>
  <c r="D11" i="5" s="1"/>
  <c r="D12" i="5" s="1"/>
  <c r="D13" i="5" s="1"/>
  <c r="D14" i="5" s="1"/>
  <c r="D15" i="5" s="1"/>
  <c r="D16" i="5" s="1"/>
  <c r="D17" i="5" s="1"/>
  <c r="D18" i="5" s="1"/>
  <c r="D19" i="5" s="1"/>
  <c r="D20" i="5" s="1"/>
  <c r="D21" i="5" s="1"/>
  <c r="D22" i="5" s="1"/>
  <c r="D23" i="5" s="1"/>
  <c r="D24" i="5" s="1"/>
  <c r="D25" i="5" s="1"/>
  <c r="D26" i="5" s="1"/>
  <c r="D27" i="5" s="1"/>
  <c r="D28" i="5" s="1"/>
  <c r="D29" i="5" s="1"/>
  <c r="D30" i="5" s="1"/>
  <c r="D31" i="5" s="1"/>
  <c r="D32" i="5" s="1"/>
  <c r="D33" i="5" s="1"/>
  <c r="D34" i="5" s="1"/>
  <c r="D35" i="5" s="1"/>
  <c r="D36" i="5" s="1"/>
  <c r="D37" i="5" s="1"/>
  <c r="D38" i="5" s="1"/>
  <c r="D39" i="5" s="1"/>
  <c r="D40" i="5" s="1"/>
  <c r="D41" i="5" s="1"/>
  <c r="D42" i="5" s="1"/>
  <c r="D43" i="5" s="1"/>
  <c r="D44" i="5" s="1"/>
  <c r="D45" i="5" s="1"/>
  <c r="D46" i="5" s="1"/>
  <c r="D47" i="5" s="1"/>
  <c r="D48" i="5" s="1"/>
  <c r="D49" i="5" s="1"/>
  <c r="D50" i="5" s="1"/>
  <c r="D51" i="5" s="1"/>
  <c r="D52" i="5" s="1"/>
  <c r="D53" i="5" s="1"/>
  <c r="D54" i="5" s="1"/>
  <c r="D55" i="5" s="1"/>
</calcChain>
</file>

<file path=xl/sharedStrings.xml><?xml version="1.0" encoding="utf-8"?>
<sst xmlns="http://schemas.openxmlformats.org/spreadsheetml/2006/main" count="2874" uniqueCount="483">
  <si>
    <t>DateOfViolation</t>
  </si>
  <si>
    <t>TimeIfAvail</t>
  </si>
  <si>
    <t>Location</t>
  </si>
  <si>
    <t>Violation</t>
  </si>
  <si>
    <t>MOUNT VERNON STREET-POSTED ONE HOUR</t>
  </si>
  <si>
    <t>Overtime Parking (ecxcept meters)</t>
  </si>
  <si>
    <t>9 MOUNT VERNON STREET-POSTED ONE HOUR</t>
  </si>
  <si>
    <t>CONVERSE PLACE-POSTED ONE HOUR BEHIND CV</t>
  </si>
  <si>
    <t>WASHINGTON STREET</t>
  </si>
  <si>
    <t>All Night Parking(&gt; 1 Hr btwn 1am-7am)</t>
  </si>
  <si>
    <t>MAPLE ROAD-NO PARKING 6:00AM-9:30AM</t>
  </si>
  <si>
    <t>Restricted Area</t>
  </si>
  <si>
    <t>23 THOMPSON STREET-POSTED ONE HOUR</t>
  </si>
  <si>
    <t>ALESWORTH AVENUE</t>
  </si>
  <si>
    <t>Interfering with Snow Removal or Plowing</t>
  </si>
  <si>
    <t>WATERFIELD ROAD-POSTED 15 MINUTE PARKING</t>
  </si>
  <si>
    <t>EVERETT AVENUE</t>
  </si>
  <si>
    <t>38 HIGHLAND AVENUE-NO PARKING 6:00AM-9:3</t>
  </si>
  <si>
    <t>JENKS LOT-POSTED TOWN HALL EMPLOYEE PARK</t>
  </si>
  <si>
    <t>23 SHORE RD</t>
  </si>
  <si>
    <t>HARVARD STREET</t>
  </si>
  <si>
    <t>HANCOCK STREET</t>
  </si>
  <si>
    <t>WEBSTER STREET</t>
  </si>
  <si>
    <t>MAIN STREET</t>
  </si>
  <si>
    <t>WATERFIELD ROAD-ACROSS FROM POST OFFICE</t>
  </si>
  <si>
    <t>51 CHURCH STREET-POSTED 2 HOUR PARKING</t>
  </si>
  <si>
    <t>611 MAIN STREET-POSTED ONE HOUR PARKING</t>
  </si>
  <si>
    <t>CHURCH STREET-NEXT TO COMMON-POSTED 1HR </t>
  </si>
  <si>
    <t>WATERFIELD ROAD/LARAWAY ROAD</t>
  </si>
  <si>
    <t>Not in designated area</t>
  </si>
  <si>
    <t>WILDWOOD STREET</t>
  </si>
  <si>
    <t>666 MAIN STREET-PARKED IN BUS STOP</t>
  </si>
  <si>
    <t>CROSS STREET</t>
  </si>
  <si>
    <t>HIGHLAND AVENUE-NO PARKING 6:00AM-9:30AM</t>
  </si>
  <si>
    <t>POND STREET</t>
  </si>
  <si>
    <t>Upon a Sidewalk</t>
  </si>
  <si>
    <t>THOMPSON STREET-PHOTO</t>
  </si>
  <si>
    <t>41 THOMPSON</t>
  </si>
  <si>
    <t>MAIN STREET-POSTED ONE HOUR</t>
  </si>
  <si>
    <t>553 MAIN STREET-POSTED ONE HOUR</t>
  </si>
  <si>
    <t>23 THOMPSON STREET</t>
  </si>
  <si>
    <t>39 THOMPSON STREET-POSTED ONE HOUR</t>
  </si>
  <si>
    <t>SHORE ROAD-CAR PARKED IN BETWEEN TWO SPO</t>
  </si>
  <si>
    <t>626 MAIN STREET-POSTED ONE HOUR</t>
  </si>
  <si>
    <t>43 CHURCH STREET-PARKED OVERLAPPING 2 SP</t>
  </si>
  <si>
    <t>HIGHLAND AVENUE-NO PARKING 6AM-9:30AM</t>
  </si>
  <si>
    <t>HIGHLAND AVENUE-POSTED NO PARKING</t>
  </si>
  <si>
    <t>ELMWOOD AVENUE</t>
  </si>
  <si>
    <t>PARK STREET</t>
  </si>
  <si>
    <t>VINE STREET</t>
  </si>
  <si>
    <t>LEBANON STREET</t>
  </si>
  <si>
    <t>PINE GROVE </t>
  </si>
  <si>
    <t>VERPLAST AVENUE</t>
  </si>
  <si>
    <t>GEORGE ROAD</t>
  </si>
  <si>
    <t>OAKLAND ROAD</t>
  </si>
  <si>
    <t>41 THOMPSON STREET-POSTED ONE HOUR</t>
  </si>
  <si>
    <t>THOMPSON STREET-POSTED 1HR-NEXT TO BLACK</t>
  </si>
  <si>
    <t>SHORE ROAD-POSTED 2 HOUR-COMM RAIL SIDE</t>
  </si>
  <si>
    <t>SHORE ROAD-POSTED 2 HOUR</t>
  </si>
  <si>
    <t>SHORE ROAD-POSTED 2 HOURS-COMM. RAIL SID</t>
  </si>
  <si>
    <t>SHORE ROAD-POSTED 2 HOUR -COMM. RAIL SID</t>
  </si>
  <si>
    <t>10 WINCHESTER PLACE-POSTED 30 MINUTES</t>
  </si>
  <si>
    <t>Overtime Parking in a Residential Zone</t>
  </si>
  <si>
    <t>CONVERSE PLACE-POSTED ONE HOUR</t>
  </si>
  <si>
    <t>MAIN STREET-POSTED HANDCAPPED-PHOTO</t>
  </si>
  <si>
    <t>Handicapped Parking</t>
  </si>
  <si>
    <t>528 MAIN STREET-POSTED ONE HOUR</t>
  </si>
  <si>
    <t>THOMPSON STREET-POSTED ONE HOUR</t>
  </si>
  <si>
    <t>14 THOMPSON STREET-POSTED ONE HOUR</t>
  </si>
  <si>
    <t>converse place</t>
  </si>
  <si>
    <t>607 MAIN STREET-PHOTO</t>
  </si>
  <si>
    <t>1026 MAIN STREET</t>
  </si>
  <si>
    <t>778 MAIN STREET</t>
  </si>
  <si>
    <t>40 HIGHLAND AVENUE-NO PARKING 6-9:30AM</t>
  </si>
  <si>
    <t>36 HIGHLAND AVENUE-NO PRKING 6:00AM-9:30</t>
  </si>
  <si>
    <t>600 MAIN STREET-POSTED ONE HOUR PARKING</t>
  </si>
  <si>
    <t>576 MAIN STREET-POSTED ONE HOUR PARKING</t>
  </si>
  <si>
    <t>CHURCH ST/VINE ST INFRONT OF CO-OP BANK</t>
  </si>
  <si>
    <t>WATERFIELD ROAD-UNDER BRIDGE-POSTED ONE </t>
  </si>
  <si>
    <t>WATERFIELD ROAD-INFRONT OF THE BLACK HOR</t>
  </si>
  <si>
    <t>POLICE/FIRE PARKING</t>
  </si>
  <si>
    <t>573  MAIN STREET-PHOTO-CAR IS 4 FEET FRO</t>
  </si>
  <si>
    <t>Over 1 FT. From Curb</t>
  </si>
  <si>
    <t>6 MOUNT VERNON STREET-POSTED ONE HOUR</t>
  </si>
  <si>
    <t>CONVERSE PLACE-POSTED NO PARKING HERE TO</t>
  </si>
  <si>
    <t>SHORE ROAD-POSTED 2 HOUR PARKING OR BY P</t>
  </si>
  <si>
    <t>MAIN STREET @ CONVERSE PLACE</t>
  </si>
  <si>
    <t>10 Ft. From Hydrant</t>
  </si>
  <si>
    <t>550 MAIN STREET-POSTED ONE HOUR</t>
  </si>
  <si>
    <t>8 WINCHESTER PLACE-POSTED 15 MINUTES</t>
  </si>
  <si>
    <t>SHORE ROAD-POSTED 2 HOUR COMM. RAIL SIDE</t>
  </si>
  <si>
    <t>1 ORIENT STREET-NO PARKING  6:00AM-9:30A</t>
  </si>
  <si>
    <t>WATERFIELD ROAD-NEXT TO COMMON-POSTED 1 </t>
  </si>
  <si>
    <t>WATERFIELD ROAD-INFRONT OF BLACK HORSE T</t>
  </si>
  <si>
    <t>31 CHURCH STREET-POSTED ONE HOUR PARKING</t>
  </si>
  <si>
    <t>SHORE ROAD-POSTED 2HR PARING OR BY PERMI</t>
  </si>
  <si>
    <t>SHORE ROAD-POSTED 2 HOURS OR BY PERMIT</t>
  </si>
  <si>
    <t>49 CHURCH STREET-POSTED 2 HOUR PARKING</t>
  </si>
  <si>
    <t>CHURCH STREET</t>
  </si>
  <si>
    <t>557 MAIN STREET-POSTED ONE HOUR</t>
  </si>
  <si>
    <t>560 MAIN STREET-POSTED ONE HOUR</t>
  </si>
  <si>
    <t>532 MAIN STREET-POSTED ONE HOUR</t>
  </si>
  <si>
    <t>WOODSIDE ROAD</t>
  </si>
  <si>
    <t>GINN ROAD</t>
  </si>
  <si>
    <t>HEMINGWAY STREET</t>
  </si>
  <si>
    <t>SHERMAN PLACE</t>
  </si>
  <si>
    <t>PINE GROVE PARK</t>
  </si>
  <si>
    <t>KIRK STREET</t>
  </si>
  <si>
    <t>CONVERSE PLACE-POSTED NO PARKING</t>
  </si>
  <si>
    <t>8 MOUNT VERNON STREET-POSTED ONE HOUR</t>
  </si>
  <si>
    <t>48 MOUNT VERNON STREET-POSTED ONE HOUR</t>
  </si>
  <si>
    <t>33 THOMPSON STREET-POSTED ONE HOUR</t>
  </si>
  <si>
    <t>THOMPSON STREET-POSTED ONE HOUR-NEXT TO </t>
  </si>
  <si>
    <t>CONVERSE PLACE-POSTED 30 MINUTES-NEXT TO</t>
  </si>
  <si>
    <t>MAIN STREET BY EASTER BANK - PHOTO</t>
  </si>
  <si>
    <t>Crosswalk</t>
  </si>
  <si>
    <t>VALLEY ROAD-NO PARKING</t>
  </si>
  <si>
    <t>RESERVOIR STREET-NO PARKING 6:00AM-9:30A</t>
  </si>
  <si>
    <t>HIGHLAND AVENUE</t>
  </si>
  <si>
    <t>2 MOUNT VERNON STREET-POSTED HANDICAPP</t>
  </si>
  <si>
    <t>MAIN STREET BRIDGE-POSTED ONE HOUR</t>
  </si>
  <si>
    <t>534 MAIN STREET-POSTED ONE HOUR HOUR</t>
  </si>
  <si>
    <t>9 THOMPSON STREET-POSTED ONE HOUR</t>
  </si>
  <si>
    <t>33 THOMPSON STREET</t>
  </si>
  <si>
    <t>THOMPSON STREET-POSTED ONE HOUR-BY SALON</t>
  </si>
  <si>
    <t>WATERFIELD ROAD-ACROSS FROM P.O.-POSTED </t>
  </si>
  <si>
    <t>THOMPSON STREET-PARKED IN FRONT OF HYDRA</t>
  </si>
  <si>
    <t>SHORE ROAD-POSTED 2HR/PERMIT-NO PERMIT V</t>
  </si>
  <si>
    <t>POLICE LOT-EMPLOYEE PARKING ONLY</t>
  </si>
  <si>
    <t>SKILLINGS ROAD-SPOT #166-STAFF ONLY</t>
  </si>
  <si>
    <t>15 THOMPSON STREET-ONE WAY STREET</t>
  </si>
  <si>
    <t>Wrong Direction</t>
  </si>
  <si>
    <t>2 RESERVOIR STREET-NO PARKING 6:00AM-9:3</t>
  </si>
  <si>
    <t>6 RESERVOIR STREET-NO PARKING 6:00AM-9:3</t>
  </si>
  <si>
    <t>CHURCH STREET-IN FRONT OF SANTANDER BANK</t>
  </si>
  <si>
    <t>SHORE ROAD-PHOTO</t>
  </si>
  <si>
    <t>600 MAIN STREET</t>
  </si>
  <si>
    <t>CHURCH STREET-ACROSS FROM CO-OP BANK</t>
  </si>
  <si>
    <t>LORING AVENUE</t>
  </si>
  <si>
    <t>417 MAIN STREET</t>
  </si>
  <si>
    <t>SHORE ROAD-POSTED 2HR PARKING OR BY PERM</t>
  </si>
  <si>
    <t>SHORE ROAD-POSTED 2HR PARKING</t>
  </si>
  <si>
    <t>21 CHURCH STREET-INFRONT OF FCC-POSTED 1</t>
  </si>
  <si>
    <t>THOMPSON STREET BY POST OFFICE</t>
  </si>
  <si>
    <t>10 MOUNT VERNON STREET-POSTED ONE HOUR</t>
  </si>
  <si>
    <t>CONVERSE PLACE-POSTED ONE HOUR-BY CHINA </t>
  </si>
  <si>
    <t>527 MAIN STREET-PHOTO</t>
  </si>
  <si>
    <t>MAIN STREET BRIDGE-POSTED ONE HOUR-CVS S</t>
  </si>
  <si>
    <t>527 MAIN STREET-PHOTO </t>
  </si>
  <si>
    <t>534 MAIN STREET-POSTED ONE HOUR</t>
  </si>
  <si>
    <t>THOMPSON STREET</t>
  </si>
  <si>
    <t>WATERFIELD ROAD-PHOTO</t>
  </si>
  <si>
    <t>18 THOMPSON STREET-POSTED ONE HOUR</t>
  </si>
  <si>
    <t>14 THOMPSON STREET-POSTED ONE HOUR </t>
  </si>
  <si>
    <t>10 THOMPSON STREET-POSTED ONE HOUR</t>
  </si>
  <si>
    <t>CONVERSE PLACE-POSTED NO PARKING-PHOTO</t>
  </si>
  <si>
    <t>FIRE STATION-MOUNT VERNON STREET</t>
  </si>
  <si>
    <t>VINE STREET-PARKED TOO CLOSE TO HYDRANT </t>
  </si>
  <si>
    <t>SHORE ROAD-PARKED OVERLAPPING 2 SPOTS-PH</t>
  </si>
  <si>
    <t>Improper Angle Parking</t>
  </si>
  <si>
    <t>VINE STREET-ACROSS FROM CO-OP BANK</t>
  </si>
  <si>
    <t>CHURCH STREET-ACROSS FROM BESPOKE</t>
  </si>
  <si>
    <t>58 MOUNT VERNON STREET-POSTED ONE HOUR</t>
  </si>
  <si>
    <t>80 WASHINGTON STREET/LIBRARY</t>
  </si>
  <si>
    <t>MOUNT VERNON STREET @ ROTARY</t>
  </si>
  <si>
    <t>THOMPSON STREET-YELLOW HAS MARKS/STARBUC</t>
  </si>
  <si>
    <t>THOMPSON STEET-POSTED 10 MINUTE LOADING </t>
  </si>
  <si>
    <t>Loading or Service Zone</t>
  </si>
  <si>
    <t>47 SHORE ROAD</t>
  </si>
  <si>
    <t>552 MAIN STREET-POSTED ONE HOUR</t>
  </si>
  <si>
    <t>15 THOMPSON STREET-BLOCKING DRIVEWAY</t>
  </si>
  <si>
    <t>47 SHORE ROAD-POSTED ONE HOUR</t>
  </si>
  <si>
    <t>58 MOUNT VERNON STREET</t>
  </si>
  <si>
    <t>538 MAIN STREET-POSTED ONE HOUR</t>
  </si>
  <si>
    <t>MAPLE ROAD-NO PARKING 6:00AM TO 9:30AM</t>
  </si>
  <si>
    <t>940 MAIN STREET-BLOCK DRIVEWAY</t>
  </si>
  <si>
    <t>In Front of Private Road or Driveway</t>
  </si>
  <si>
    <t>15:50 PM</t>
  </si>
  <si>
    <t>POLICE PARKING </t>
  </si>
  <si>
    <t>SHORE RD</t>
  </si>
  <si>
    <t>WATERFIELD ROAD</t>
  </si>
  <si>
    <t>DIX STREET-POSTED NO PARKING BETWEEN SIG</t>
  </si>
  <si>
    <t>DIX STREET-POSTED 3HR. PARKING OR BY PER</t>
  </si>
  <si>
    <t>80 SKILLINGS ROAD - ON BIKE PATH</t>
  </si>
  <si>
    <t>80 SKILLINGS ROAD, SPOT 117-NO PERMIT-ST</t>
  </si>
  <si>
    <t>522 MAIN STREET-POSTED ONE HOUR</t>
  </si>
  <si>
    <t>19 THOMPSON STREET-POSTED ONE HOUR</t>
  </si>
  <si>
    <t>23 THOMPSON STREET-POSTED ONE HOUR </t>
  </si>
  <si>
    <t>25 THOMPSON STREET-POSTED ONE HOUR</t>
  </si>
  <si>
    <t>SHORE ROAD-POSTED 2 HOURS-COMM RAIL SIDE</t>
  </si>
  <si>
    <t>MAIN STREET-POSTED 30 MINUTES BY CVS</t>
  </si>
  <si>
    <t>SHORE ROAD-POSTED 2HR OR BY PERMIT</t>
  </si>
  <si>
    <t>599  MAIN STREET-POSTED 15 MINUTES PARKI</t>
  </si>
  <si>
    <t>THOMPSON ST</t>
  </si>
  <si>
    <t>559 MAIN STREET</t>
  </si>
  <si>
    <t>540 MAIN STREET-POSTED ONE HOUR</t>
  </si>
  <si>
    <t>CONVERSE PLACE-POSTED ONE HOUR-NEXT TO 5</t>
  </si>
  <si>
    <t>2 ELMWOOD AVENUE-POSTED NO PARKING HERE </t>
  </si>
  <si>
    <t>WATERFIELD ROAD-NEXT BLACK HORSE TAVERN</t>
  </si>
  <si>
    <t>607 MAIN STREET-POSTED ONE HOUR PARKING</t>
  </si>
  <si>
    <t>599 MAIN STREET-POSTED ONE HOUR PARKING</t>
  </si>
  <si>
    <t>SHORE ROAD-POSTED 2 HOUR/PERMIT-NO PERMI</t>
  </si>
  <si>
    <t>MAIN STREET-NEXT TO LIQUOR JUNCTION</t>
  </si>
  <si>
    <t>WATERFIELD ROAD ON BRIDGE-POSTED 30 MINU</t>
  </si>
  <si>
    <t>3 CHURCH STREET-POSTED 30 MINUTE PARKING</t>
  </si>
  <si>
    <t>527 MAIN STREET</t>
  </si>
  <si>
    <t>THOMPSON STREET-POSTED NO PARKING</t>
  </si>
  <si>
    <t>573 MAIN STREET-POSTED ONE HOUR</t>
  </si>
  <si>
    <t>MOUNT VERNON STREET-POSTED 30 MINUTES</t>
  </si>
  <si>
    <t>THOMPSON STREET-IN FRONT OF STARBUCKS</t>
  </si>
  <si>
    <t>SHORE ROAD-POSTED 2 HOUR PARKING-COMM RA</t>
  </si>
  <si>
    <t>SHORE ROAD-POSTED 2 HOUR-COMM. RAIL SIDE</t>
  </si>
  <si>
    <t>MAIN STREET-DRIVER GOT IN CAR &amp; DROVE OF</t>
  </si>
  <si>
    <t>632 MAIN STREET/ELMWOOD AVENUE-PHOTO</t>
  </si>
  <si>
    <t>11 THOMPSON STREET-POSTED HOUR PARKING</t>
  </si>
  <si>
    <t>17 THOMPSON STREET-POSTED ONE HOUR</t>
  </si>
  <si>
    <t>ORIENT STREET-NO PARKING 6:00AM-9:30AM</t>
  </si>
  <si>
    <t>WESTLEY STREET</t>
  </si>
  <si>
    <t>NELSON STREET</t>
  </si>
  <si>
    <t>WEDGEMERE T-LOT-NOT A SPACE</t>
  </si>
  <si>
    <t>WEDGEMERE T-LOT</t>
  </si>
  <si>
    <t>WATERFIELD ROAD-POSTED 15 MINUTE -PICK U</t>
  </si>
  <si>
    <t>10 THOMPSON-POSTED ONE HOUR</t>
  </si>
  <si>
    <t>CONVERSE PLACE-IN FRONT OF CHINA SKY</t>
  </si>
  <si>
    <t>GOVERNORS AVENUE</t>
  </si>
  <si>
    <t>SWANTON STREET</t>
  </si>
  <si>
    <t>MAIN STREET &amp; CONVERSE PLACE</t>
  </si>
  <si>
    <t>9 ORIENT STREET-NO PARKING 6:00AM-9:30AM</t>
  </si>
  <si>
    <t>HIGHLAND AVENUE-NO PARKING </t>
  </si>
  <si>
    <t>HIGHLAND AVENUE-NO PARKING SIGNS</t>
  </si>
  <si>
    <t>MOUNT VERNON STREET-BLOCKING FIRE STATIO</t>
  </si>
  <si>
    <t>MOUNT VERNON STREET-WINCHESTER PLACE</t>
  </si>
  <si>
    <t>GIRARD ROAD-5 FEET </t>
  </si>
  <si>
    <t>THOMPSON ST./YELLOW HASH MARKS BY STARBU</t>
  </si>
  <si>
    <t>33 THOMPSON STREET-POSTED ONE HOUR PARKI</t>
  </si>
  <si>
    <t>CONVERSE PLACE-BY MILL POND BUILDING</t>
  </si>
  <si>
    <t>48 MOUNT VERNON STREET-POSTED-ONE HOUR</t>
  </si>
  <si>
    <t>CONVERSE PLACE-NEXT TO CHINA SKY</t>
  </si>
  <si>
    <t>SKILLINGS ROAD/SHORE ROAD-NO STUDENT PAR</t>
  </si>
  <si>
    <t>80 SKILLINGS ROAD-VISITOR  ONLY</t>
  </si>
  <si>
    <t>4 BROOKS STREET</t>
  </si>
  <si>
    <t>WATERFIELD PARKING LOT-REAR OF 40 CHURCH</t>
  </si>
  <si>
    <t>PARK AVENUE</t>
  </si>
  <si>
    <t>CHESTER STREET</t>
  </si>
  <si>
    <t>MAIN STREET BY EASTERN BANK-SEE PHOTO</t>
  </si>
  <si>
    <t>SHORE ROAD-POSED 2 HOUR-COMM. RAIL SIDE</t>
  </si>
  <si>
    <t>48 MT. VERNON STREET- ON BRIDGE-POSTED O</t>
  </si>
  <si>
    <t>MAIN STREET-POSTED HANDICAPPED-SEE PHOTO</t>
  </si>
  <si>
    <t>JENKS LOT -POSTED TOWN HALL EMPLOYEE PAR</t>
  </si>
  <si>
    <t>CONVERSE PLACE-POSTED ONE HOUR -INFRONT </t>
  </si>
  <si>
    <t>CHURCH STREET-ACROSS FROM FCC-SEE PHOTO</t>
  </si>
  <si>
    <t>CHURCH STREET-NEXT TO COMMON-SEE PHOTO</t>
  </si>
  <si>
    <t>31 CHURCH STREET-PHOTO-3 PLUS FEET FROM </t>
  </si>
  <si>
    <t>WATERFIELD ROAD-POSTED ONE HOUR BY BLACK</t>
  </si>
  <si>
    <t>576 MAIN STREET-POSTED ONE HOUR</t>
  </si>
  <si>
    <t>CONVERSEPLACE-NO PARKING HERE TO CORNER</t>
  </si>
  <si>
    <t>3 VALLEY ROAD-NO PARKING</t>
  </si>
  <si>
    <t>MAIN STREET BRIDGE-POSTED 1HR-CVS SIDE O</t>
  </si>
  <si>
    <t>PUBLIC SAFETY LOT-EMPLOYYE ONLY</t>
  </si>
  <si>
    <t>600 MAIN STREET - SHE PHOTO</t>
  </si>
  <si>
    <t>611 MAIN STREET-POSED ONE HOUR PARKING</t>
  </si>
  <si>
    <t>33 THOMPSON</t>
  </si>
  <si>
    <t>626 MAIN STREET-POSTED ONE HOUR PARKING</t>
  </si>
  <si>
    <t>SKILLINS ROAD-SPOT 171-NO PERMIT STAFF O</t>
  </si>
  <si>
    <t>WINCHESTER PLACE</t>
  </si>
  <si>
    <t>MAIN STREET-POSTED ONE HOUR-BY CAFE NERO</t>
  </si>
  <si>
    <t>MAIN STREET BIRDGE-POSTED ONE HOUR-CVS S</t>
  </si>
  <si>
    <t>SHORE ROAD -POSTED 2 HOUR-COMM RAIL SIDE</t>
  </si>
  <si>
    <t>48 MT. VERNON STREET-BRIDGE-POSTED ONE H</t>
  </si>
  <si>
    <t>487 MOUNT VERNON BRIDGE-POSTED ONE HOUR</t>
  </si>
  <si>
    <t>MAIN STREET-POSTED ONE HOUR-INFRONT OF C</t>
  </si>
  <si>
    <t>MAIN STREET BRIDGE-POSTED ONE HOUR-EASTE</t>
  </si>
  <si>
    <t>CONVERSE PLACE-POSTED ONE HOUR-BEHIND CV</t>
  </si>
  <si>
    <t>40 HIGHLAND AVENUE-NO PARKING 6:00AM-9:3</t>
  </si>
  <si>
    <t>MAPLE ROAD-NO PARKING 6:00-9:30AM</t>
  </si>
  <si>
    <t>19:00 PM</t>
  </si>
  <si>
    <t>MOUNT VERNON STREET</t>
  </si>
  <si>
    <t>MAIN STREET/CONVERSE PLACE</t>
  </si>
  <si>
    <t>WATERFIELD ROAD-BY COMMON -POSTED ONE HO</t>
  </si>
  <si>
    <t>MOUNT VERNON STREET BRIDGE-POSTED ONE HO</t>
  </si>
  <si>
    <t>CHURCH STREET-IN FRONT OF BOA-POSTED 1HR</t>
  </si>
  <si>
    <t>39 CHURCH STREET-POSTED ONE HOUR PARKING</t>
  </si>
  <si>
    <t>43 CHURCH STREET-POSTED ONE HOUR PARKING</t>
  </si>
  <si>
    <t>ELMWOOD AVENUE-BEHIND LIQUOR JUNCTION</t>
  </si>
  <si>
    <t>44 CHURCH STREET-POSTED ONE HOUR PARKING</t>
  </si>
  <si>
    <t>SCHOOL STREET-POSTED 3HR. PARKING OR BY </t>
  </si>
  <si>
    <t>VINE STREET-TOO CLOSE TO HYDRANT INFRONT</t>
  </si>
  <si>
    <t>VINE STREET-ACROSS FROM CO-OP BANK-POSTE</t>
  </si>
  <si>
    <t>11 WATERFIELD ROAD-3 FEET FROM CURB</t>
  </si>
  <si>
    <t>CONVERSE PLACE-POSTED NO PARKING - PHOTO</t>
  </si>
  <si>
    <t>527 MAIN STREET-PARKED INFRONT OF HYDRAN</t>
  </si>
  <si>
    <t>WATERFIELD ROAD-POSTED 30 MINUTE PARKING</t>
  </si>
  <si>
    <t>WATERFIELD ROAD-ON BRIDGE-POSTED 30 MINU</t>
  </si>
  <si>
    <t>MAIN STREET-POSTED 1HR-INFRONT OF BOOK E</t>
  </si>
  <si>
    <t>VALLEY ROAD-NO PARKING BETWEEN SIGNS</t>
  </si>
  <si>
    <t>533 MAIN  STREET-PHOTO-3 FEET FROM CURB</t>
  </si>
  <si>
    <t>CULLEN LOT/WINCHESTER PLACE-PHOTO</t>
  </si>
  <si>
    <t>SKILLINGS RD AT SHORE</t>
  </si>
  <si>
    <t>15 MOUNT VERNON STREET</t>
  </si>
  <si>
    <t>CONVESE PLACE-POSTED ONE HOUR-NEXT TO 52</t>
  </si>
  <si>
    <t>39 THOMPSON STREET-POSTED ONE HOUR HOUR</t>
  </si>
  <si>
    <t>THOMPSON STREET-POSTED 1HR.-NEXT TO BLAC</t>
  </si>
  <si>
    <t>VINE STREET AT CHURCH STREET-POSTED 1HR </t>
  </si>
  <si>
    <t>CHURCH STREET-INFRONT OF BANK OF AMERICA</t>
  </si>
  <si>
    <t>MAIN STREET-INFRONT OF THE HIVE-POSTED 1</t>
  </si>
  <si>
    <t>11 SHORE ROAD-POSTED 30 MINUTES</t>
  </si>
  <si>
    <t>WINCHESTER PLACE-POSTED 15 MINUTE PARKIN</t>
  </si>
  <si>
    <t>15 MOUNT VERNON STREET-POSTED ONE HOUR</t>
  </si>
  <si>
    <t>MAIN STREET BRIDGE-MYSTIC VALLEY PARKWAY</t>
  </si>
  <si>
    <t>25 THOMPSON STREET-POSTED ONE HOUR </t>
  </si>
  <si>
    <t>10 MOUNT VERNON STREET-POSTED ONE HOUR </t>
  </si>
  <si>
    <t>552 MAIN STREET-POSTED ONE HOUR </t>
  </si>
  <si>
    <t>WATERFIELD ROAD/THOMPSON STREET</t>
  </si>
  <si>
    <t>MOUNT VERNONS STREET/POSTED ONE HOUR</t>
  </si>
  <si>
    <t>MAIN STREET-POSTED ONE HOUR-INFRONT OF B</t>
  </si>
  <si>
    <t>SHORE ROAD-POSTED 2 HOURS-COMMUTER RAIL </t>
  </si>
  <si>
    <t>MAPLE ROAD</t>
  </si>
  <si>
    <t>31 CHURCH STREET-POSTED ONE HOUR</t>
  </si>
  <si>
    <t>WATERFIELD ROAD-SEE PHOTO</t>
  </si>
  <si>
    <t>CONVERSE PLACE</t>
  </si>
  <si>
    <t>MAIN STREET-PHOTO</t>
  </si>
  <si>
    <t>600 MAIN STREET-POSTED ONE HOUR PARKING </t>
  </si>
  <si>
    <t>SHORE ROAD-POSTED 2HR. PARIKING  OR BY P</t>
  </si>
  <si>
    <t>600 MAIN STREET-PARKED OVERLPPING 2 SPOT</t>
  </si>
  <si>
    <t>PARK STREET-POSTED NO PARKING-SEE PHOTO</t>
  </si>
  <si>
    <t>43 CHURCH STREET-PARKED OVERLAPPING TWO </t>
  </si>
  <si>
    <t>CONVERSE PLACE-ACROSS FROM SIDE OF 527 M</t>
  </si>
  <si>
    <t>551 MAIN STREET-POSTED ONE HOUR</t>
  </si>
  <si>
    <t>19 MOUNT VERNON STREET-PHOTO</t>
  </si>
  <si>
    <t>2 WINCHESTER PLACE-POSTED 15 MINUTE</t>
  </si>
  <si>
    <t>THOMPSON STREET &amp; WATERFIELD ROAD</t>
  </si>
  <si>
    <t>CONVERSE PLACE-BY MILL POND BUILDING-PHO</t>
  </si>
  <si>
    <t>MAIN STREET-INFRONT OF BOOKENDS-PHOTO</t>
  </si>
  <si>
    <t>CONVERSE PLACE-POSTED 1HR-BEHIND CVS</t>
  </si>
  <si>
    <t>CONVERSE PLACE-POSTED 1HR. NEXT TO CHINA</t>
  </si>
  <si>
    <t>THOMPSON STREET-POSTED ONE HOUR HOUR</t>
  </si>
  <si>
    <t>10 THOMPSON STREET-POSTED ONE HOUR </t>
  </si>
  <si>
    <t>SHORE ROAD-POSTED 2 HRS.-COMMUTER RAIL S</t>
  </si>
  <si>
    <t>SHORE ROAD-POSTED 2HR PARKING-COMM. RAIL</t>
  </si>
  <si>
    <t>WINCHESTER PLACE @ GARAGE</t>
  </si>
  <si>
    <t>SKILLINGS RD AT SHORE RD</t>
  </si>
  <si>
    <t>MAIN ST</t>
  </si>
  <si>
    <t>528 MAIN STREET-PARKED 3-4 FT. FROM CURB</t>
  </si>
  <si>
    <t>CHURCH STREET NEXT TO COMMON-POSTED 1HR </t>
  </si>
  <si>
    <t>PARK STREET-POSTED NO PARKING HERE TO CO</t>
  </si>
  <si>
    <t>MOUNT VERNON STREET-IN FRONT OF POND VIE</t>
  </si>
  <si>
    <t>MAIN STREET-POSTED 30 MINUTES-BY CVS</t>
  </si>
  <si>
    <t>MAIN STREET-BY EASTERN BANK-SEE PHOTO</t>
  </si>
  <si>
    <t>WATERFIELD ROAD-ON BRIDGE-POSTED 30 MIN.</t>
  </si>
  <si>
    <t>620 MAIN STREET-POSTED ONE HOUR PARKING</t>
  </si>
  <si>
    <t>VINE ST./CHURCH STREET-IN FRONT OF CO-OP</t>
  </si>
  <si>
    <t>MAIN ST AT THOMPSON</t>
  </si>
  <si>
    <t>MAIN STREET BY CVS-COMPLETELY BLOCKING C</t>
  </si>
  <si>
    <t>40 HIGHLAND AVENUE</t>
  </si>
  <si>
    <t>11 MAPLE STREET-NO PARKING BEFORE 9:30AM</t>
  </si>
  <si>
    <t>MAPLE STREET-NO PARKING BEFORE 9:30AM</t>
  </si>
  <si>
    <t>MAIN STREET-POSTED ONE HOUR </t>
  </si>
  <si>
    <t>19 MOUNT VERNON STREET-POSTED ONE HOUR</t>
  </si>
  <si>
    <t>MAIN STREET-INFRONT OF BOOK ENDS-PHOTO</t>
  </si>
  <si>
    <t>MAIN STREET-POSTED ONE HOUR PARKING</t>
  </si>
  <si>
    <t>11 THOMPSON STREET-POSTED ONE HOUR</t>
  </si>
  <si>
    <t>19 MOUNT VERNO STREET-POSTED ONE HOUR</t>
  </si>
  <si>
    <t>MAIN STREET BRIDGE-POSTED ON HOUR-CVS SI</t>
  </si>
  <si>
    <t>CHURCH STREET-IN FRONT OF CO-OP BANK</t>
  </si>
  <si>
    <t>3 CHURCH STREET-POSTED 30 MINUTES</t>
  </si>
  <si>
    <t>CHURCH STREET-NEXT TO COMMON</t>
  </si>
  <si>
    <t>36 HIGHLAND AVENUE-NO PARKING 6:00AM-9:3</t>
  </si>
  <si>
    <t>1 MAPLE ROAD-POSTED NO PARKING 6:00AM-9:</t>
  </si>
  <si>
    <t>13 MOUNT VERNON STREET-POSTED ONE HOUR </t>
  </si>
  <si>
    <t>MAIN STREET -POSTED ONE HOUR-BY STARBUCK</t>
  </si>
  <si>
    <t>9 PARK STREET - PHOTO</t>
  </si>
  <si>
    <t>WATERFIELD ROAD ON BRIDGE=POSTED 30 MINU</t>
  </si>
  <si>
    <t>details</t>
  </si>
  <si>
    <t>main st at water st</t>
  </si>
  <si>
    <t>306 Washington</t>
  </si>
  <si>
    <t>226 Washington</t>
  </si>
  <si>
    <t>666 Main</t>
  </si>
  <si>
    <t>807 Main</t>
  </si>
  <si>
    <t>559 Main</t>
  </si>
  <si>
    <t>6 Mount Vernon</t>
  </si>
  <si>
    <t>9 Mount Vernon</t>
  </si>
  <si>
    <t>479 Main</t>
  </si>
  <si>
    <t>Month</t>
  </si>
  <si>
    <t>Street only</t>
  </si>
  <si>
    <t>266 Washington St</t>
  </si>
  <si>
    <t>208 WASHINGTON STREET</t>
  </si>
  <si>
    <t>226 WASHINGTON STREET</t>
  </si>
  <si>
    <t>228 WASHINGTON ST</t>
  </si>
  <si>
    <t>230 WASHIngTON STREET</t>
  </si>
  <si>
    <t>MAIN</t>
  </si>
  <si>
    <t>611 Main St</t>
  </si>
  <si>
    <t>38 HIGHLAND AVENUE</t>
  </si>
  <si>
    <t>WESTLAND AVENUE</t>
  </si>
  <si>
    <t>WEBSTER</t>
  </si>
  <si>
    <t>SENECA ROAD</t>
  </si>
  <si>
    <t>PENN ROAD</t>
  </si>
  <si>
    <t>PARK ROAD</t>
  </si>
  <si>
    <t>OXFORD STREET</t>
  </si>
  <si>
    <t>OXFORD</t>
  </si>
  <si>
    <t xml:space="preserve">ONEIDA </t>
  </si>
  <si>
    <t>ONEIDA CIRCLE</t>
  </si>
  <si>
    <t>ONEIDA ROAD</t>
  </si>
  <si>
    <t>MIDDLESEX STREET</t>
  </si>
  <si>
    <t>MIDDLESEX</t>
  </si>
  <si>
    <t>HANCOCK</t>
  </si>
  <si>
    <t>EATSON STREET</t>
  </si>
  <si>
    <t>EATON STREET</t>
  </si>
  <si>
    <t>EATON</t>
  </si>
  <si>
    <t>CHURCH</t>
  </si>
  <si>
    <t>SWANTON</t>
  </si>
  <si>
    <t>SYLVESTER AVENUE</t>
  </si>
  <si>
    <t>MYSTIC VALLEY PARKWAY</t>
  </si>
  <si>
    <t>CENTRAL ST</t>
  </si>
  <si>
    <t>CENTRAL STREET</t>
  </si>
  <si>
    <t>CENTRAL</t>
  </si>
  <si>
    <t>HANCOCK ST</t>
  </si>
  <si>
    <t>336 WASHINGTON STREET</t>
  </si>
  <si>
    <t>360 WASHINGTON STREET</t>
  </si>
  <si>
    <t>THOMPSON</t>
  </si>
  <si>
    <t>SHERIDAN CIRCLE</t>
  </si>
  <si>
    <t>PICKERING ST</t>
  </si>
  <si>
    <t>PICKERING</t>
  </si>
  <si>
    <t>422 MAIN STREET</t>
  </si>
  <si>
    <t>75 CROSS STREET</t>
  </si>
  <si>
    <t>CROSS</t>
  </si>
  <si>
    <t xml:space="preserve">CLARK STREET </t>
  </si>
  <si>
    <t xml:space="preserve">CLARK </t>
  </si>
  <si>
    <t>CLARK STREET</t>
  </si>
  <si>
    <t>CLARK</t>
  </si>
  <si>
    <t>POND</t>
  </si>
  <si>
    <t>FLETCHER STREET</t>
  </si>
  <si>
    <t>FLETCHER</t>
  </si>
  <si>
    <t>w</t>
  </si>
  <si>
    <t>PRINCE AVENUE</t>
  </si>
  <si>
    <t>GOVERNORS</t>
  </si>
  <si>
    <t>ARTHUR STREET</t>
  </si>
  <si>
    <t>ARTHUR</t>
  </si>
  <si>
    <t>288 WASHINGTON STREET</t>
  </si>
  <si>
    <t>472 MAIN STREET</t>
  </si>
  <si>
    <t>284 MAIN STREET</t>
  </si>
  <si>
    <t>320 WASHINGTON STREET</t>
  </si>
  <si>
    <t>HIGHLAND VIEW AVENUE</t>
  </si>
  <si>
    <t>166 CROSS STREET</t>
  </si>
  <si>
    <t>ADAMS ROAD</t>
  </si>
  <si>
    <t>ADAMS</t>
  </si>
  <si>
    <t xml:space="preserve">ADAMS ROAD </t>
  </si>
  <si>
    <t>963 MAIN ST</t>
  </si>
  <si>
    <t>5 MOUNT VERNON STREET</t>
  </si>
  <si>
    <t>666 MAIN STREET</t>
  </si>
  <si>
    <t>854 MAIN STREET</t>
  </si>
  <si>
    <t>02: AM</t>
  </si>
  <si>
    <t>WASHINGTON</t>
  </si>
  <si>
    <t>ALESWORTHAVENUE</t>
  </si>
  <si>
    <t>EVERETTAVENUE</t>
  </si>
  <si>
    <t>HARVARD</t>
  </si>
  <si>
    <t>WILDWOOD</t>
  </si>
  <si>
    <t>ELMWOODAVENUE</t>
  </si>
  <si>
    <t>VINE</t>
  </si>
  <si>
    <t>LEBANON</t>
  </si>
  <si>
    <t>VERPLASTAVENUE</t>
  </si>
  <si>
    <t>GEORGEROAD</t>
  </si>
  <si>
    <t>OAKLANDROAD</t>
  </si>
  <si>
    <t>WOODSIDEROAD</t>
  </si>
  <si>
    <t>GINNROAD</t>
  </si>
  <si>
    <t>HEMINGWAY</t>
  </si>
  <si>
    <t>SHERMANPLACE</t>
  </si>
  <si>
    <t>KIRK</t>
  </si>
  <si>
    <t>LORINGAVENUE</t>
  </si>
  <si>
    <t>MOUNTVERNON</t>
  </si>
  <si>
    <t>PARKAVENUE</t>
  </si>
  <si>
    <t>WESTLEY</t>
  </si>
  <si>
    <t>NELSON</t>
  </si>
  <si>
    <t>CHESTER</t>
  </si>
  <si>
    <t>WINCHESTERPLACE</t>
  </si>
  <si>
    <t>Street Name</t>
  </si>
  <si>
    <t>count</t>
  </si>
  <si>
    <t>hanock zone</t>
  </si>
  <si>
    <t>ZONE</t>
  </si>
  <si>
    <t>main street</t>
  </si>
  <si>
    <t>SIDE</t>
  </si>
  <si>
    <t>Type</t>
  </si>
  <si>
    <t>Count</t>
  </si>
  <si>
    <t>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</si>
</sst>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14" fontId="1" fillId="0" borderId="0" xfId="0" applyNumberFormat="1" applyFont="1"/>
    <xf numFmtId="18" fontId="1" fillId="0" borderId="0" xfId="0" applyNumberFormat="1" applyFont="1"/>
    <xf numFmtId="0" fontId="1" fillId="0" borderId="0" xfId="0" applyFont="1"/>
    <xf numFmtId="20" fontId="1" fillId="0" borderId="0" xfId="0" applyNumberFormat="1" applyFont="1"/>
    <xf numFmtId="14" fontId="0" fillId="0" borderId="0" xfId="0" applyNumberFormat="1"/>
    <xf numFmtId="18" fontId="0" fillId="0" borderId="0" xfId="0" applyNumberFormat="1"/>
    <xf numFmtId="0" fontId="0" fillId="2" borderId="1" xfId="0" applyFill="1" applyBorder="1"/>
    <xf numFmtId="0" fontId="0" fillId="0" borderId="1" xfId="0" applyBorder="1"/>
    <xf numFmtId="0" fontId="0" fillId="2" borderId="2" xfId="0" applyFill="1" applyBorder="1"/>
    <xf numFmtId="0" fontId="0" fillId="2" borderId="3" xfId="0" applyFill="1" applyBorder="1"/>
    <xf numFmtId="0" fontId="0" fillId="2" borderId="0" xfId="0" applyFill="1"/>
    <xf numFmtId="9" fontId="0" fillId="0" borderId="0" xfId="1" applyFont="1"/>
    <xf numFmtId="10" fontId="0" fillId="0" borderId="0" xfId="0" applyNumberFormat="1"/>
  </cellXfs>
  <cellStyles count="2">
    <cellStyle name="Normal" xfId="0" builtinId="0"/>
    <cellStyle name="Percent" xfId="1" builtinId="5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23" formatCode="h:mm\ AM/P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9" formatCode="m/d/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0" formatCode="General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0" formatCode="General"/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0" formatCode="General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numFmt numFmtId="23" formatCode="h:mm\ AM/PM"/>
    </dxf>
    <dxf>
      <numFmt numFmtId="165" formatCode="m/d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# of tickets</a:t>
            </a:r>
            <a:r>
              <a:rPr lang="en-US" b="1" baseline="0"/>
              <a:t> per side street, 23-24 winter season.</a:t>
            </a:r>
          </a:p>
          <a:p>
            <a:pPr>
              <a:defRPr/>
            </a:pPr>
            <a:r>
              <a:rPr lang="en-US" baseline="0"/>
              <a:t>All side streets with more than one ticket are shown.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'# tickets - side streets'!$C$1</c:f>
              <c:strCache>
                <c:ptCount val="1"/>
                <c:pt idx="0">
                  <c:v>count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EE6-4800-9CDB-3EFCAB583139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FEE6-4800-9CDB-3EFCAB583139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00A6F45A-D91D-4671-8AAF-CC705258E7FF}" type="VALUE">
                      <a:rPr lang="en-US" sz="1200" b="1" i="0" baseline="0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EE6-4800-9CDB-3EFCAB583139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FEE6-4800-9CDB-3EFCAB5831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'# tickets - side streets'!$B$2:$B$37</c:f>
              <c:strCache>
                <c:ptCount val="32"/>
                <c:pt idx="0">
                  <c:v>WEBSTER</c:v>
                </c:pt>
                <c:pt idx="1">
                  <c:v>HANCOCK</c:v>
                </c:pt>
                <c:pt idx="2">
                  <c:v>PINE GROVE PARK</c:v>
                </c:pt>
                <c:pt idx="3">
                  <c:v>ARTHUR</c:v>
                </c:pt>
                <c:pt idx="4">
                  <c:v>CROSS</c:v>
                </c:pt>
                <c:pt idx="5">
                  <c:v>SYLVESTER AVENUE</c:v>
                </c:pt>
                <c:pt idx="6">
                  <c:v>EATON</c:v>
                </c:pt>
                <c:pt idx="7">
                  <c:v>GOVERNORS</c:v>
                </c:pt>
                <c:pt idx="8">
                  <c:v>THOMPSON</c:v>
                </c:pt>
                <c:pt idx="9">
                  <c:v>WESTLEY</c:v>
                </c:pt>
                <c:pt idx="10">
                  <c:v>ONEIDA </c:v>
                </c:pt>
                <c:pt idx="11">
                  <c:v>ADAMS</c:v>
                </c:pt>
                <c:pt idx="12">
                  <c:v>CLARK</c:v>
                </c:pt>
                <c:pt idx="13">
                  <c:v>ELMWOODAVENUE</c:v>
                </c:pt>
                <c:pt idx="14">
                  <c:v>NELSON</c:v>
                </c:pt>
                <c:pt idx="15">
                  <c:v>PARK ROAD</c:v>
                </c:pt>
                <c:pt idx="16">
                  <c:v>SENECA ROAD</c:v>
                </c:pt>
                <c:pt idx="17">
                  <c:v>SHERIDAN CIRCLE</c:v>
                </c:pt>
                <c:pt idx="18">
                  <c:v>EVERETTAVENUE</c:v>
                </c:pt>
                <c:pt idx="19">
                  <c:v>KIRK</c:v>
                </c:pt>
                <c:pt idx="20">
                  <c:v>VINE</c:v>
                </c:pt>
                <c:pt idx="21">
                  <c:v>CENTRAL</c:v>
                </c:pt>
                <c:pt idx="22">
                  <c:v>LORINGAVENUE</c:v>
                </c:pt>
                <c:pt idx="23">
                  <c:v>MIDDLESEX</c:v>
                </c:pt>
                <c:pt idx="24">
                  <c:v>OXFORD</c:v>
                </c:pt>
                <c:pt idx="25">
                  <c:v>PARKAVENUE</c:v>
                </c:pt>
                <c:pt idx="26">
                  <c:v>WOODSIDEROAD</c:v>
                </c:pt>
                <c:pt idx="27">
                  <c:v>CHESTER</c:v>
                </c:pt>
                <c:pt idx="28">
                  <c:v>HEMINGWAY</c:v>
                </c:pt>
                <c:pt idx="29">
                  <c:v>LEBANON</c:v>
                </c:pt>
                <c:pt idx="30">
                  <c:v>POND</c:v>
                </c:pt>
                <c:pt idx="31">
                  <c:v>VERPLASTAVENUE</c:v>
                </c:pt>
              </c:strCache>
            </c:strRef>
          </c:cat>
          <c:val>
            <c:numRef>
              <c:f>'# tickets - side streets'!$C$2:$C$37</c:f>
              <c:numCache>
                <c:formatCode>General</c:formatCode>
                <c:ptCount val="32"/>
                <c:pt idx="0">
                  <c:v>48</c:v>
                </c:pt>
                <c:pt idx="1">
                  <c:v>46</c:v>
                </c:pt>
                <c:pt idx="2">
                  <c:v>10</c:v>
                </c:pt>
                <c:pt idx="3">
                  <c:v>9</c:v>
                </c:pt>
                <c:pt idx="4">
                  <c:v>9</c:v>
                </c:pt>
                <c:pt idx="5">
                  <c:v>8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6</c:v>
                </c:pt>
                <c:pt idx="11">
                  <c:v>5</c:v>
                </c:pt>
                <c:pt idx="12">
                  <c:v>6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E6-4800-9CDB-3EFCAB5831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4230112"/>
        <c:axId val="613975712"/>
      </c:barChart>
      <c:catAx>
        <c:axId val="644230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3975712"/>
        <c:crosses val="autoZero"/>
        <c:auto val="1"/>
        <c:lblAlgn val="ctr"/>
        <c:lblOffset val="100"/>
        <c:noMultiLvlLbl val="0"/>
      </c:catAx>
      <c:valAx>
        <c:axId val="613975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4230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68580</xdr:colOff>
      <xdr:row>4</xdr:row>
      <xdr:rowOff>152400</xdr:rowOff>
    </xdr:from>
    <xdr:to>
      <xdr:col>15</xdr:col>
      <xdr:colOff>594360</xdr:colOff>
      <xdr:row>33</xdr:row>
      <xdr:rowOff>30480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F64642-523B-3AD6-5251-78D4DE2495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6AE1A09-6B70-E44C-B1DA-11979084E5FC}" name="Table1" displayName="Table1" ref="A1:E728" totalsRowShown="0" headerRowDxfId="4">
  <autoFilter ref="A1:E728" xr:uid="{D6AE1A09-6B70-E44C-B1DA-11979084E5FC}"/>
  <tableColumns count="5">
    <tableColumn id="1" xr3:uid="{EF35B8C3-2069-D048-A183-FEA542C8A5E4}" name="DateOfViolation" dataDxfId="3"/>
    <tableColumn id="2" xr3:uid="{033054EE-5C20-5143-A828-F312D07B8307}" name="TimeIfAvail" dataDxfId="2"/>
    <tableColumn id="3" xr3:uid="{B1F84F94-0D92-464A-BB8E-B3099141B7A1}" name="Location" dataDxfId="1"/>
    <tableColumn id="4" xr3:uid="{B58FDDA5-AC90-2244-9C00-D28834B2A7AC}" name="Violation" dataDxfId="0"/>
    <tableColumn id="5" xr3:uid="{3E10D0E9-AA4E-4F6B-8287-F2630D317617}" name="details"/>
  </tableColumns>
  <tableStyleInfo name="TableStyleMedium1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962356A-00DB-4B78-8491-29FD907C8F8B}" name="OvernightViolations" displayName="OvernightViolations" ref="A1:F406" totalsRowShown="0">
  <autoFilter ref="A1:F406" xr:uid="{9962356A-00DB-4B78-8491-29FD907C8F8B}"/>
  <sortState xmlns:xlrd2="http://schemas.microsoft.com/office/spreadsheetml/2017/richdata2" ref="A2:F406">
    <sortCondition ref="A1:A406"/>
  </sortState>
  <tableColumns count="6">
    <tableColumn id="1" xr3:uid="{55960578-8678-4013-9C54-944FDA1FC96F}" name="DateOfViolation" dataDxfId="17"/>
    <tableColumn id="3" xr3:uid="{EA251F05-8AFA-4712-A7B1-BF35B759AC04}" name="TimeIfAvail" dataDxfId="16"/>
    <tableColumn id="7" xr3:uid="{82107153-9776-44FC-8FE2-65269F06FB40}" name="Location"/>
    <tableColumn id="9" xr3:uid="{E4AB04C1-C59A-4A46-92E8-375C93313EFC}" name="Month"/>
    <tableColumn id="11" xr3:uid="{E18381C6-FEE0-4194-A06E-942F608D8713}" name="Street only"/>
    <tableColumn id="12" xr3:uid="{BD853E2F-538E-481A-907E-540CC5223AC2}" name="Violation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00926DF-C686-4FAD-BE93-C19D390DF93C}" name="Table2" displayName="Table2" ref="A1:D55" totalsRowShown="0" dataDxfId="15" tableBorderDxfId="14">
  <autoFilter ref="A1:D55" xr:uid="{C00926DF-C686-4FAD-BE93-C19D390DF93C}"/>
  <sortState xmlns:xlrd2="http://schemas.microsoft.com/office/spreadsheetml/2017/richdata2" ref="A2:C55">
    <sortCondition descending="1" ref="C1:C55"/>
  </sortState>
  <tableColumns count="4">
    <tableColumn id="1" xr3:uid="{861C1F8B-FB75-4339-9CDD-9F740291941A}" name="Street Name" dataDxfId="13"/>
    <tableColumn id="2" xr3:uid="{3DC1FDC4-1855-43BE-9BB8-3076C60F6F23}" name="Type" dataDxfId="12"/>
    <tableColumn id="3" xr3:uid="{09D59C0A-5249-4505-8964-3AC278704356}" name="Count" dataDxfId="11">
      <calculatedColumnFormula>COUNTIF(OvernightViolations[Street only],Table2[[#This Row],[Street Name]])</calculatedColumnFormula>
    </tableColumn>
    <tableColumn id="4" xr3:uid="{D53A2631-FE4D-4F69-B096-4FE5EFFEF3F2}" name="sum" dataDxfId="10">
      <calculatedColumnFormula>Table2[[#This Row],[Count]]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2F48D38-F9AE-4986-8253-9DEAC91B1AA2}" name="Table4" displayName="Table4" ref="B1:D55" totalsRowShown="0" dataDxfId="9" tableBorderDxfId="8">
  <autoFilter ref="B1:D55" xr:uid="{A2F48D38-F9AE-4986-8253-9DEAC91B1AA2}">
    <filterColumn colId="2">
      <filters blank="1">
        <filter val="ZONE"/>
      </filters>
    </filterColumn>
  </autoFilter>
  <sortState xmlns:xlrd2="http://schemas.microsoft.com/office/spreadsheetml/2017/richdata2" ref="B2:D55">
    <sortCondition descending="1" ref="C1:C55"/>
  </sortState>
  <tableColumns count="3">
    <tableColumn id="1" xr3:uid="{370105A8-15B7-416D-BF78-F38FD165F151}" name="Street Name" dataDxfId="7"/>
    <tableColumn id="2" xr3:uid="{8070BC01-5DB1-4779-91F9-FCF4BD3907FC}" name="count" dataDxfId="6">
      <calculatedColumnFormula>COUNTIF(OvernightViolations[Street only],Table4[[#This Row],[Street Name]])</calculatedColumnFormula>
    </tableColumn>
    <tableColumn id="3" xr3:uid="{362C2A09-9C97-4510-BF69-A92014351834}" name="hanock zone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A361-3D88-0D43-BF06-6F02AD8B373F}">
  <dimension ref="A1:E728"/>
  <sheetViews>
    <sheetView tabSelected="1" workbookViewId="0">
      <pane ySplit="4" topLeftCell="A5" activePane="bottomLeft" state="frozen"/>
      <selection pane="bottomLeft" activeCell="B555" sqref="B555"/>
    </sheetView>
  </sheetViews>
  <sheetFormatPr baseColWidth="10" defaultColWidth="11" defaultRowHeight="16" x14ac:dyDescent="0.2"/>
  <cols>
    <col min="1" max="1" width="16" customWidth="1"/>
    <col min="2" max="2" width="12.1640625" customWidth="1"/>
    <col min="3" max="3" width="40.5" bestFit="1" customWidth="1"/>
    <col min="4" max="4" width="33.5" bestFit="1" customWidth="1"/>
  </cols>
  <sheetData>
    <row r="1" spans="1: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372</v>
      </c>
    </row>
    <row r="2" spans="1:5" x14ac:dyDescent="0.2">
      <c r="A2" s="2">
        <v>45336</v>
      </c>
      <c r="B2" s="3">
        <v>0.46666666666666667</v>
      </c>
      <c r="C2" s="4" t="s">
        <v>4</v>
      </c>
      <c r="D2" s="4" t="s">
        <v>5</v>
      </c>
    </row>
    <row r="3" spans="1:5" x14ac:dyDescent="0.2">
      <c r="A3" s="2">
        <v>45293</v>
      </c>
      <c r="B3" s="3">
        <v>0.42777777777777776</v>
      </c>
      <c r="C3" s="4" t="s">
        <v>6</v>
      </c>
      <c r="D3" s="4" t="s">
        <v>5</v>
      </c>
    </row>
    <row r="4" spans="1:5" x14ac:dyDescent="0.2">
      <c r="A4" s="2">
        <v>45328</v>
      </c>
      <c r="B4" s="3">
        <v>0.42777777777777776</v>
      </c>
      <c r="C4" s="4" t="s">
        <v>7</v>
      </c>
      <c r="D4" s="4" t="s">
        <v>5</v>
      </c>
    </row>
    <row r="5" spans="1:5" x14ac:dyDescent="0.2">
      <c r="A5" s="2">
        <v>45339</v>
      </c>
      <c r="B5" s="3">
        <v>4.1666666666666664E-2</v>
      </c>
      <c r="C5" s="4" t="s">
        <v>8</v>
      </c>
      <c r="D5" s="4" t="s">
        <v>9</v>
      </c>
    </row>
    <row r="6" spans="1:5" x14ac:dyDescent="0.2">
      <c r="A6" s="2">
        <v>45303</v>
      </c>
      <c r="B6" s="3">
        <v>0.3659722222222222</v>
      </c>
      <c r="C6" s="4" t="s">
        <v>10</v>
      </c>
      <c r="D6" s="4" t="s">
        <v>11</v>
      </c>
    </row>
    <row r="7" spans="1:5" x14ac:dyDescent="0.2">
      <c r="A7" s="2">
        <v>45348</v>
      </c>
      <c r="B7" s="3">
        <v>4.1666666666666664E-2</v>
      </c>
      <c r="C7" s="4" t="s">
        <v>8</v>
      </c>
      <c r="D7" s="4" t="s">
        <v>9</v>
      </c>
    </row>
    <row r="8" spans="1:5" x14ac:dyDescent="0.2">
      <c r="A8" s="2">
        <v>45349</v>
      </c>
      <c r="B8" s="3">
        <v>0.41249999999999998</v>
      </c>
      <c r="C8" s="4" t="s">
        <v>12</v>
      </c>
      <c r="D8" s="4" t="s">
        <v>5</v>
      </c>
    </row>
    <row r="9" spans="1:5" x14ac:dyDescent="0.2">
      <c r="A9" s="2">
        <v>45296</v>
      </c>
      <c r="B9" s="3">
        <v>0.10625</v>
      </c>
      <c r="C9" s="4" t="s">
        <v>13</v>
      </c>
      <c r="D9" s="4" t="s">
        <v>14</v>
      </c>
    </row>
    <row r="10" spans="1:5" x14ac:dyDescent="0.2">
      <c r="A10" s="2">
        <v>45303</v>
      </c>
      <c r="B10" s="3">
        <v>0.4236111111111111</v>
      </c>
      <c r="C10" s="4" t="s">
        <v>15</v>
      </c>
      <c r="D10" s="4" t="s">
        <v>5</v>
      </c>
    </row>
    <row r="11" spans="1:5" x14ac:dyDescent="0.2">
      <c r="A11" s="2">
        <v>45315</v>
      </c>
      <c r="B11" s="3">
        <v>4.1666666666666664E-2</v>
      </c>
      <c r="C11" s="4" t="s">
        <v>16</v>
      </c>
      <c r="D11" s="4" t="s">
        <v>9</v>
      </c>
    </row>
    <row r="12" spans="1:5" x14ac:dyDescent="0.2">
      <c r="A12" s="2">
        <v>45314</v>
      </c>
      <c r="B12" s="3">
        <v>0.34583333333333333</v>
      </c>
      <c r="C12" s="4" t="s">
        <v>17</v>
      </c>
      <c r="D12" s="4" t="s">
        <v>11</v>
      </c>
    </row>
    <row r="13" spans="1:5" x14ac:dyDescent="0.2">
      <c r="A13" s="2">
        <v>45308</v>
      </c>
      <c r="B13" s="3">
        <v>2.5694444444444443E-2</v>
      </c>
      <c r="C13" s="4" t="s">
        <v>18</v>
      </c>
      <c r="D13" s="4" t="s">
        <v>11</v>
      </c>
    </row>
    <row r="14" spans="1:5" x14ac:dyDescent="0.2">
      <c r="A14" s="2">
        <v>45301</v>
      </c>
      <c r="B14" s="3">
        <v>0.41388888888888886</v>
      </c>
      <c r="C14" s="4" t="s">
        <v>19</v>
      </c>
      <c r="D14" s="4" t="s">
        <v>5</v>
      </c>
    </row>
    <row r="15" spans="1:5" x14ac:dyDescent="0.2">
      <c r="A15" s="2">
        <v>45293</v>
      </c>
      <c r="B15" s="3">
        <v>4.8611111111111112E-2</v>
      </c>
      <c r="C15" s="4" t="s">
        <v>8</v>
      </c>
      <c r="D15" s="4" t="s">
        <v>9</v>
      </c>
    </row>
    <row r="16" spans="1:5" x14ac:dyDescent="0.2">
      <c r="A16" s="2">
        <v>45293</v>
      </c>
      <c r="B16" s="3">
        <v>5.2083333333333336E-2</v>
      </c>
      <c r="C16" s="4" t="s">
        <v>20</v>
      </c>
      <c r="D16" s="4" t="s">
        <v>9</v>
      </c>
    </row>
    <row r="17" spans="1:5" x14ac:dyDescent="0.2">
      <c r="A17" s="2">
        <v>45293</v>
      </c>
      <c r="B17" s="3">
        <v>6.3194444444444442E-2</v>
      </c>
      <c r="C17" s="4" t="s">
        <v>21</v>
      </c>
      <c r="D17" s="4" t="s">
        <v>9</v>
      </c>
    </row>
    <row r="18" spans="1:5" x14ac:dyDescent="0.2">
      <c r="A18" s="2">
        <v>45293</v>
      </c>
      <c r="B18" s="3">
        <v>5.4166666666666669E-2</v>
      </c>
      <c r="C18" s="4" t="s">
        <v>22</v>
      </c>
      <c r="D18" s="4" t="s">
        <v>9</v>
      </c>
    </row>
    <row r="19" spans="1:5" x14ac:dyDescent="0.2">
      <c r="A19" s="2">
        <v>45293</v>
      </c>
      <c r="B19" s="3">
        <v>5.4166666666666669E-2</v>
      </c>
      <c r="C19" s="4" t="s">
        <v>22</v>
      </c>
      <c r="D19" s="4" t="s">
        <v>9</v>
      </c>
    </row>
    <row r="20" spans="1:5" x14ac:dyDescent="0.2">
      <c r="A20" s="2">
        <v>45293</v>
      </c>
      <c r="B20" s="3">
        <v>4.1666666666666664E-2</v>
      </c>
      <c r="C20" s="4" t="s">
        <v>23</v>
      </c>
      <c r="D20" s="4" t="s">
        <v>9</v>
      </c>
    </row>
    <row r="21" spans="1:5" x14ac:dyDescent="0.2">
      <c r="A21" s="2">
        <v>45293</v>
      </c>
      <c r="B21" s="3">
        <v>0.40972222222222221</v>
      </c>
      <c r="C21" s="4" t="s">
        <v>24</v>
      </c>
      <c r="D21" s="4" t="s">
        <v>5</v>
      </c>
    </row>
    <row r="22" spans="1:5" x14ac:dyDescent="0.2">
      <c r="A22" s="2">
        <v>45293</v>
      </c>
      <c r="B22" s="3">
        <v>0.40138888888888891</v>
      </c>
      <c r="C22" s="4" t="s">
        <v>25</v>
      </c>
      <c r="D22" s="4" t="s">
        <v>5</v>
      </c>
    </row>
    <row r="23" spans="1:5" x14ac:dyDescent="0.2">
      <c r="A23" s="2">
        <v>45293</v>
      </c>
      <c r="B23" s="3">
        <v>0.49305555555555558</v>
      </c>
      <c r="C23" s="4" t="s">
        <v>26</v>
      </c>
      <c r="D23" s="4" t="s">
        <v>5</v>
      </c>
    </row>
    <row r="24" spans="1:5" x14ac:dyDescent="0.2">
      <c r="A24" s="2">
        <v>45293</v>
      </c>
      <c r="B24" s="3">
        <v>0.50694444444444442</v>
      </c>
      <c r="C24" s="4" t="s">
        <v>27</v>
      </c>
      <c r="D24" s="4" t="s">
        <v>5</v>
      </c>
    </row>
    <row r="25" spans="1:5" x14ac:dyDescent="0.2">
      <c r="A25" s="2">
        <v>45293</v>
      </c>
      <c r="B25" s="3">
        <v>0.34513888888888888</v>
      </c>
      <c r="C25" s="4" t="s">
        <v>17</v>
      </c>
      <c r="D25" s="4" t="s">
        <v>11</v>
      </c>
    </row>
    <row r="26" spans="1:5" x14ac:dyDescent="0.2">
      <c r="A26" s="2">
        <v>45294</v>
      </c>
      <c r="B26" s="3">
        <v>4.1666666666666664E-2</v>
      </c>
      <c r="C26" s="4" t="s">
        <v>8</v>
      </c>
      <c r="D26" s="4" t="s">
        <v>9</v>
      </c>
      <c r="E26" t="s">
        <v>374</v>
      </c>
    </row>
    <row r="27" spans="1:5" x14ac:dyDescent="0.2">
      <c r="A27" s="2">
        <v>45294</v>
      </c>
      <c r="B27" s="3">
        <v>4.1666666666666664E-2</v>
      </c>
      <c r="C27" s="4" t="s">
        <v>8</v>
      </c>
      <c r="D27" s="4" t="s">
        <v>9</v>
      </c>
      <c r="E27" t="s">
        <v>375</v>
      </c>
    </row>
    <row r="28" spans="1:5" x14ac:dyDescent="0.2">
      <c r="A28" s="2">
        <v>45293</v>
      </c>
      <c r="B28" s="3">
        <v>0.2326388888888889</v>
      </c>
      <c r="C28" s="4" t="s">
        <v>28</v>
      </c>
      <c r="D28" s="4" t="s">
        <v>29</v>
      </c>
    </row>
    <row r="29" spans="1:5" x14ac:dyDescent="0.2">
      <c r="A29" s="2">
        <v>45294</v>
      </c>
      <c r="B29" s="3">
        <v>4.1666666666666664E-2</v>
      </c>
      <c r="C29" s="4" t="s">
        <v>30</v>
      </c>
      <c r="D29" s="4" t="s">
        <v>9</v>
      </c>
    </row>
    <row r="30" spans="1:5" x14ac:dyDescent="0.2">
      <c r="A30" s="2">
        <v>45294</v>
      </c>
      <c r="B30" s="3">
        <v>3.4722222222222224E-2</v>
      </c>
      <c r="C30" s="4" t="s">
        <v>31</v>
      </c>
      <c r="D30" s="4" t="s">
        <v>11</v>
      </c>
    </row>
    <row r="31" spans="1:5" x14ac:dyDescent="0.2">
      <c r="A31" s="2">
        <v>45294</v>
      </c>
      <c r="B31" s="3">
        <v>0.54513888888888884</v>
      </c>
      <c r="C31" s="4" t="s">
        <v>32</v>
      </c>
      <c r="D31" s="4" t="s">
        <v>9</v>
      </c>
    </row>
    <row r="32" spans="1:5" x14ac:dyDescent="0.2">
      <c r="A32" s="2">
        <v>45345</v>
      </c>
      <c r="B32" s="3">
        <v>0.37222222222222223</v>
      </c>
      <c r="C32" s="4" t="s">
        <v>33</v>
      </c>
      <c r="D32" s="4" t="s">
        <v>11</v>
      </c>
    </row>
    <row r="33" spans="1:4" x14ac:dyDescent="0.2">
      <c r="A33" s="2">
        <v>45346</v>
      </c>
      <c r="B33" s="3">
        <v>0.47430555555555554</v>
      </c>
      <c r="C33" s="4" t="s">
        <v>34</v>
      </c>
      <c r="D33" s="4" t="s">
        <v>35</v>
      </c>
    </row>
    <row r="34" spans="1:4" x14ac:dyDescent="0.2">
      <c r="A34" s="2">
        <v>45293</v>
      </c>
      <c r="B34" s="3">
        <v>0.52430555555555558</v>
      </c>
      <c r="C34" s="4" t="s">
        <v>36</v>
      </c>
      <c r="D34" s="4" t="s">
        <v>11</v>
      </c>
    </row>
    <row r="35" spans="1:4" x14ac:dyDescent="0.2">
      <c r="A35" s="2">
        <v>45295</v>
      </c>
      <c r="B35" s="3">
        <v>0.43125000000000002</v>
      </c>
      <c r="C35" s="4" t="s">
        <v>37</v>
      </c>
      <c r="D35" s="4" t="s">
        <v>5</v>
      </c>
    </row>
    <row r="36" spans="1:4" x14ac:dyDescent="0.2">
      <c r="A36" s="2">
        <v>45293</v>
      </c>
      <c r="B36" s="3">
        <v>0.43055555555555558</v>
      </c>
      <c r="C36" s="4" t="s">
        <v>38</v>
      </c>
      <c r="D36" s="4" t="s">
        <v>5</v>
      </c>
    </row>
    <row r="37" spans="1:4" x14ac:dyDescent="0.2">
      <c r="A37" s="2">
        <v>45293</v>
      </c>
      <c r="B37" s="3">
        <v>0.43055555555555558</v>
      </c>
      <c r="C37" s="4" t="s">
        <v>39</v>
      </c>
      <c r="D37" s="4" t="s">
        <v>5</v>
      </c>
    </row>
    <row r="38" spans="1:4" x14ac:dyDescent="0.2">
      <c r="A38" s="2">
        <v>45293</v>
      </c>
      <c r="B38" s="3">
        <v>0.43263888888888891</v>
      </c>
      <c r="C38" s="4" t="s">
        <v>40</v>
      </c>
      <c r="D38" s="4" t="s">
        <v>5</v>
      </c>
    </row>
    <row r="39" spans="1:4" x14ac:dyDescent="0.2">
      <c r="A39" s="2">
        <v>45293</v>
      </c>
      <c r="B39" s="3">
        <v>0.43263888888888891</v>
      </c>
      <c r="C39" s="4" t="s">
        <v>41</v>
      </c>
      <c r="D39" s="4" t="s">
        <v>5</v>
      </c>
    </row>
    <row r="40" spans="1:4" x14ac:dyDescent="0.2">
      <c r="A40" s="2">
        <v>45309</v>
      </c>
      <c r="B40" s="3">
        <v>0.37708333333333333</v>
      </c>
      <c r="C40" s="4" t="s">
        <v>42</v>
      </c>
      <c r="D40" s="4" t="s">
        <v>29</v>
      </c>
    </row>
    <row r="41" spans="1:4" x14ac:dyDescent="0.2">
      <c r="A41" s="2">
        <v>45309</v>
      </c>
      <c r="B41" s="3">
        <v>0.47569444444444442</v>
      </c>
      <c r="C41" s="4" t="s">
        <v>43</v>
      </c>
      <c r="D41" s="4" t="s">
        <v>5</v>
      </c>
    </row>
    <row r="42" spans="1:4" x14ac:dyDescent="0.2">
      <c r="A42" s="2">
        <v>45348</v>
      </c>
      <c r="B42" s="3">
        <v>0.39583333333333331</v>
      </c>
      <c r="C42" s="4" t="s">
        <v>44</v>
      </c>
      <c r="D42" s="4" t="s">
        <v>29</v>
      </c>
    </row>
    <row r="43" spans="1:4" x14ac:dyDescent="0.2">
      <c r="A43" s="2">
        <v>45294</v>
      </c>
      <c r="B43" s="3">
        <v>0.37916666666666665</v>
      </c>
      <c r="C43" s="4" t="s">
        <v>10</v>
      </c>
      <c r="D43" s="4" t="s">
        <v>11</v>
      </c>
    </row>
    <row r="44" spans="1:4" x14ac:dyDescent="0.2">
      <c r="A44" s="2">
        <v>45294</v>
      </c>
      <c r="B44" s="3">
        <v>0.38263888888888886</v>
      </c>
      <c r="C44" s="4" t="s">
        <v>33</v>
      </c>
      <c r="D44" s="4" t="s">
        <v>11</v>
      </c>
    </row>
    <row r="45" spans="1:4" x14ac:dyDescent="0.2">
      <c r="A45" s="2">
        <v>45296</v>
      </c>
      <c r="B45" s="3">
        <v>0.36388888888888887</v>
      </c>
      <c r="C45" s="4" t="s">
        <v>45</v>
      </c>
      <c r="D45" s="4" t="s">
        <v>11</v>
      </c>
    </row>
    <row r="46" spans="1:4" x14ac:dyDescent="0.2">
      <c r="A46" s="2">
        <v>45294</v>
      </c>
      <c r="B46" s="3">
        <v>0.36527777777777776</v>
      </c>
      <c r="C46" s="4" t="s">
        <v>33</v>
      </c>
      <c r="D46" s="4" t="s">
        <v>11</v>
      </c>
    </row>
    <row r="47" spans="1:4" x14ac:dyDescent="0.2">
      <c r="A47" s="2">
        <v>45296</v>
      </c>
      <c r="B47" s="3">
        <v>0.36666666666666664</v>
      </c>
      <c r="C47" s="4" t="s">
        <v>45</v>
      </c>
      <c r="D47" s="4" t="s">
        <v>11</v>
      </c>
    </row>
    <row r="48" spans="1:4" x14ac:dyDescent="0.2">
      <c r="A48" s="2">
        <v>45296</v>
      </c>
      <c r="B48" s="3">
        <v>0.36875000000000002</v>
      </c>
      <c r="C48" s="4" t="s">
        <v>46</v>
      </c>
      <c r="D48" s="4" t="s">
        <v>11</v>
      </c>
    </row>
    <row r="49" spans="1:4" x14ac:dyDescent="0.2">
      <c r="A49" s="2">
        <v>45298</v>
      </c>
      <c r="B49" s="3">
        <v>4.1666666666666664E-2</v>
      </c>
      <c r="C49" s="4" t="s">
        <v>47</v>
      </c>
      <c r="D49" s="4" t="s">
        <v>14</v>
      </c>
    </row>
    <row r="50" spans="1:4" x14ac:dyDescent="0.2">
      <c r="A50" s="2">
        <v>45298</v>
      </c>
      <c r="B50" s="3">
        <v>4.2361111111111113E-2</v>
      </c>
      <c r="C50" s="4" t="s">
        <v>47</v>
      </c>
      <c r="D50" s="4" t="s">
        <v>14</v>
      </c>
    </row>
    <row r="51" spans="1:4" x14ac:dyDescent="0.2">
      <c r="A51" s="2">
        <v>45298</v>
      </c>
      <c r="B51" s="3">
        <v>4.3055555555555555E-2</v>
      </c>
      <c r="C51" s="4" t="s">
        <v>47</v>
      </c>
      <c r="D51" s="4" t="s">
        <v>14</v>
      </c>
    </row>
    <row r="52" spans="1:4" x14ac:dyDescent="0.2">
      <c r="A52" s="2">
        <v>45298</v>
      </c>
      <c r="B52" s="3">
        <v>4.3749999999999997E-2</v>
      </c>
      <c r="C52" s="4" t="s">
        <v>47</v>
      </c>
      <c r="D52" s="4" t="s">
        <v>14</v>
      </c>
    </row>
    <row r="53" spans="1:4" x14ac:dyDescent="0.2">
      <c r="A53" s="2">
        <v>45298</v>
      </c>
      <c r="B53" s="3">
        <v>4.4444444444444446E-2</v>
      </c>
      <c r="C53" s="4" t="s">
        <v>47</v>
      </c>
      <c r="D53" s="4" t="s">
        <v>14</v>
      </c>
    </row>
    <row r="54" spans="1:4" x14ac:dyDescent="0.2">
      <c r="A54" s="2">
        <v>45298</v>
      </c>
      <c r="B54" s="3">
        <v>4.5138888888888888E-2</v>
      </c>
      <c r="C54" s="4" t="s">
        <v>48</v>
      </c>
      <c r="D54" s="4" t="s">
        <v>14</v>
      </c>
    </row>
    <row r="55" spans="1:4" x14ac:dyDescent="0.2">
      <c r="A55" s="2">
        <v>45298</v>
      </c>
      <c r="B55" s="3">
        <v>4.1666666666666664E-2</v>
      </c>
      <c r="C55" s="4" t="s">
        <v>49</v>
      </c>
      <c r="D55" s="4" t="s">
        <v>14</v>
      </c>
    </row>
    <row r="56" spans="1:4" x14ac:dyDescent="0.2">
      <c r="A56" s="2">
        <v>45298</v>
      </c>
      <c r="B56" s="3">
        <v>5.2083333333333336E-2</v>
      </c>
      <c r="C56" s="4" t="s">
        <v>49</v>
      </c>
      <c r="D56" s="4" t="s">
        <v>14</v>
      </c>
    </row>
    <row r="57" spans="1:4" x14ac:dyDescent="0.2">
      <c r="A57" s="2">
        <v>45298</v>
      </c>
      <c r="B57" s="3">
        <v>5.347222222222222E-2</v>
      </c>
      <c r="C57" s="4" t="s">
        <v>49</v>
      </c>
      <c r="D57" s="4" t="s">
        <v>14</v>
      </c>
    </row>
    <row r="58" spans="1:4" x14ac:dyDescent="0.2">
      <c r="A58" s="2">
        <v>45298</v>
      </c>
      <c r="B58" s="3">
        <v>5.486111111111111E-2</v>
      </c>
      <c r="C58" s="4" t="s">
        <v>49</v>
      </c>
      <c r="D58" s="4" t="s">
        <v>14</v>
      </c>
    </row>
    <row r="59" spans="1:4" x14ac:dyDescent="0.2">
      <c r="A59" s="2">
        <v>45296</v>
      </c>
      <c r="B59" s="3">
        <v>0.37291666666666667</v>
      </c>
      <c r="C59" s="4" t="s">
        <v>10</v>
      </c>
      <c r="D59" s="4" t="s">
        <v>11</v>
      </c>
    </row>
    <row r="60" spans="1:4" x14ac:dyDescent="0.2">
      <c r="A60" s="2">
        <v>45296</v>
      </c>
      <c r="B60" s="3">
        <v>0.37430555555555556</v>
      </c>
      <c r="C60" s="4" t="s">
        <v>10</v>
      </c>
      <c r="D60" s="4" t="s">
        <v>11</v>
      </c>
    </row>
    <row r="61" spans="1:4" x14ac:dyDescent="0.2">
      <c r="A61" s="2">
        <v>45296</v>
      </c>
      <c r="B61" s="3">
        <v>0.37569444444444444</v>
      </c>
      <c r="C61" s="4" t="s">
        <v>10</v>
      </c>
      <c r="D61" s="4" t="s">
        <v>11</v>
      </c>
    </row>
    <row r="62" spans="1:4" x14ac:dyDescent="0.2">
      <c r="A62" s="2">
        <v>45298</v>
      </c>
      <c r="B62" s="4"/>
      <c r="C62" s="4" t="s">
        <v>50</v>
      </c>
      <c r="D62" s="4" t="s">
        <v>14</v>
      </c>
    </row>
    <row r="63" spans="1:4" x14ac:dyDescent="0.2">
      <c r="A63" s="2">
        <v>45298</v>
      </c>
      <c r="B63" s="4"/>
      <c r="C63" s="4" t="s">
        <v>50</v>
      </c>
      <c r="D63" s="4" t="s">
        <v>14</v>
      </c>
    </row>
    <row r="64" spans="1:4" x14ac:dyDescent="0.2">
      <c r="A64" s="2">
        <v>45295</v>
      </c>
      <c r="B64" s="4"/>
      <c r="C64" s="4" t="s">
        <v>51</v>
      </c>
      <c r="D64" s="4" t="s">
        <v>14</v>
      </c>
    </row>
    <row r="65" spans="1:4" x14ac:dyDescent="0.2">
      <c r="A65" s="2">
        <v>45295</v>
      </c>
      <c r="B65" s="4"/>
      <c r="C65" s="4" t="s">
        <v>52</v>
      </c>
      <c r="D65" s="4" t="s">
        <v>14</v>
      </c>
    </row>
    <row r="66" spans="1:4" x14ac:dyDescent="0.2">
      <c r="A66" s="2">
        <v>45295</v>
      </c>
      <c r="B66" s="3">
        <v>7.4999999999999997E-2</v>
      </c>
      <c r="C66" s="4" t="s">
        <v>53</v>
      </c>
      <c r="D66" s="4" t="s">
        <v>14</v>
      </c>
    </row>
    <row r="67" spans="1:4" x14ac:dyDescent="0.2">
      <c r="A67" s="2">
        <v>45295</v>
      </c>
      <c r="B67" s="3">
        <v>8.6805555555555552E-2</v>
      </c>
      <c r="C67" s="4" t="s">
        <v>54</v>
      </c>
      <c r="D67" s="4" t="s">
        <v>14</v>
      </c>
    </row>
    <row r="68" spans="1:4" x14ac:dyDescent="0.2">
      <c r="A68" s="2">
        <v>45293</v>
      </c>
      <c r="B68" s="3">
        <v>0.43263888888888891</v>
      </c>
      <c r="C68" s="4" t="s">
        <v>55</v>
      </c>
      <c r="D68" s="4" t="s">
        <v>5</v>
      </c>
    </row>
    <row r="69" spans="1:4" x14ac:dyDescent="0.2">
      <c r="A69" s="2">
        <v>45293</v>
      </c>
      <c r="B69" s="3">
        <v>0.43263888888888891</v>
      </c>
      <c r="C69" s="4" t="s">
        <v>56</v>
      </c>
      <c r="D69" s="4" t="s">
        <v>5</v>
      </c>
    </row>
    <row r="70" spans="1:4" x14ac:dyDescent="0.2">
      <c r="A70" s="2">
        <v>45293</v>
      </c>
      <c r="B70" s="3">
        <v>0.4236111111111111</v>
      </c>
      <c r="C70" s="4" t="s">
        <v>57</v>
      </c>
      <c r="D70" s="4" t="s">
        <v>5</v>
      </c>
    </row>
    <row r="71" spans="1:4" x14ac:dyDescent="0.2">
      <c r="A71" s="2">
        <v>45293</v>
      </c>
      <c r="B71" s="3">
        <v>0.4236111111111111</v>
      </c>
      <c r="C71" s="4" t="s">
        <v>58</v>
      </c>
      <c r="D71" s="4" t="s">
        <v>5</v>
      </c>
    </row>
    <row r="72" spans="1:4" x14ac:dyDescent="0.2">
      <c r="A72" s="2">
        <v>45293</v>
      </c>
      <c r="B72" s="3">
        <v>0.4236111111111111</v>
      </c>
      <c r="C72" s="4" t="s">
        <v>59</v>
      </c>
      <c r="D72" s="4" t="s">
        <v>5</v>
      </c>
    </row>
    <row r="73" spans="1:4" x14ac:dyDescent="0.2">
      <c r="A73" s="2">
        <v>45293</v>
      </c>
      <c r="B73" s="3">
        <v>0.42291666666666666</v>
      </c>
      <c r="C73" s="4" t="s">
        <v>60</v>
      </c>
      <c r="D73" s="4" t="s">
        <v>5</v>
      </c>
    </row>
    <row r="74" spans="1:4" x14ac:dyDescent="0.2">
      <c r="A74" s="2">
        <v>45293</v>
      </c>
      <c r="B74" s="3">
        <v>0.4909722222222222</v>
      </c>
      <c r="C74" s="4" t="s">
        <v>61</v>
      </c>
      <c r="D74" s="4" t="s">
        <v>62</v>
      </c>
    </row>
    <row r="75" spans="1:4" x14ac:dyDescent="0.2">
      <c r="A75" s="2">
        <v>45294</v>
      </c>
      <c r="B75" s="3">
        <v>0.41180555555555554</v>
      </c>
      <c r="C75" s="4" t="s">
        <v>59</v>
      </c>
      <c r="D75" s="4" t="s">
        <v>62</v>
      </c>
    </row>
    <row r="76" spans="1:4" x14ac:dyDescent="0.2">
      <c r="A76" s="2">
        <v>45294</v>
      </c>
      <c r="B76" s="3">
        <v>0.41180555555555554</v>
      </c>
      <c r="C76" s="4" t="s">
        <v>59</v>
      </c>
      <c r="D76" s="4" t="s">
        <v>62</v>
      </c>
    </row>
    <row r="77" spans="1:4" x14ac:dyDescent="0.2">
      <c r="A77" s="2">
        <v>45295</v>
      </c>
      <c r="B77" s="5">
        <v>0.42430555555555555</v>
      </c>
      <c r="C77" s="4" t="s">
        <v>4</v>
      </c>
      <c r="D77" s="4" t="s">
        <v>5</v>
      </c>
    </row>
    <row r="78" spans="1:4" x14ac:dyDescent="0.2">
      <c r="A78" s="2">
        <v>45295</v>
      </c>
      <c r="B78" s="3">
        <v>0.42569444444444443</v>
      </c>
      <c r="C78" s="4" t="s">
        <v>63</v>
      </c>
      <c r="D78" s="4" t="s">
        <v>5</v>
      </c>
    </row>
    <row r="79" spans="1:4" x14ac:dyDescent="0.2">
      <c r="A79" s="2">
        <v>45295</v>
      </c>
      <c r="B79" s="3">
        <v>0.49583333333333335</v>
      </c>
      <c r="C79" s="4" t="s">
        <v>64</v>
      </c>
      <c r="D79" s="4" t="s">
        <v>65</v>
      </c>
    </row>
    <row r="80" spans="1:4" x14ac:dyDescent="0.2">
      <c r="A80" s="2">
        <v>45295</v>
      </c>
      <c r="B80" s="3">
        <v>0.4284722222222222</v>
      </c>
      <c r="C80" s="4" t="s">
        <v>66</v>
      </c>
      <c r="D80" s="4" t="s">
        <v>5</v>
      </c>
    </row>
    <row r="81" spans="1:4" x14ac:dyDescent="0.2">
      <c r="A81" s="2">
        <v>45295</v>
      </c>
      <c r="B81" s="3">
        <v>0.43055555555555558</v>
      </c>
      <c r="C81" s="4" t="s">
        <v>67</v>
      </c>
      <c r="D81" s="4" t="s">
        <v>5</v>
      </c>
    </row>
    <row r="82" spans="1:4" x14ac:dyDescent="0.2">
      <c r="A82" s="2">
        <v>45295</v>
      </c>
      <c r="B82" s="3">
        <v>0.43055555555555558</v>
      </c>
      <c r="C82" s="4" t="s">
        <v>68</v>
      </c>
      <c r="D82" s="4" t="s">
        <v>5</v>
      </c>
    </row>
    <row r="83" spans="1:4" x14ac:dyDescent="0.2">
      <c r="A83" s="2">
        <v>45295</v>
      </c>
      <c r="B83" s="3">
        <v>0.41805555555555557</v>
      </c>
      <c r="C83" s="4" t="s">
        <v>59</v>
      </c>
      <c r="D83" s="4" t="s">
        <v>5</v>
      </c>
    </row>
    <row r="84" spans="1:4" x14ac:dyDescent="0.2">
      <c r="A84" s="2">
        <v>45331</v>
      </c>
      <c r="B84" s="3">
        <v>9.375E-2</v>
      </c>
      <c r="C84" s="4" t="s">
        <v>21</v>
      </c>
      <c r="D84" s="4" t="s">
        <v>9</v>
      </c>
    </row>
    <row r="85" spans="1:4" x14ac:dyDescent="0.2">
      <c r="A85" s="2">
        <v>45294</v>
      </c>
      <c r="B85" s="3">
        <v>0.56597222222222221</v>
      </c>
      <c r="C85" s="4" t="s">
        <v>69</v>
      </c>
      <c r="D85" s="4" t="s">
        <v>11</v>
      </c>
    </row>
    <row r="86" spans="1:4" x14ac:dyDescent="0.2">
      <c r="A86" s="2">
        <v>45296</v>
      </c>
      <c r="B86" s="3">
        <v>0.50624999999999998</v>
      </c>
      <c r="C86" s="4" t="s">
        <v>70</v>
      </c>
      <c r="D86" s="4" t="s">
        <v>11</v>
      </c>
    </row>
    <row r="87" spans="1:4" x14ac:dyDescent="0.2">
      <c r="A87" s="2">
        <v>45315</v>
      </c>
      <c r="B87" s="3">
        <v>4.1666666666666664E-2</v>
      </c>
      <c r="C87" s="4" t="s">
        <v>21</v>
      </c>
      <c r="D87" s="4" t="s">
        <v>9</v>
      </c>
    </row>
    <row r="88" spans="1:4" x14ac:dyDescent="0.2">
      <c r="A88" s="2">
        <v>45301</v>
      </c>
      <c r="B88" s="3">
        <v>5.9027777777777776E-2</v>
      </c>
      <c r="C88" s="4" t="s">
        <v>71</v>
      </c>
      <c r="D88" s="4" t="s">
        <v>5</v>
      </c>
    </row>
    <row r="89" spans="1:4" x14ac:dyDescent="0.2">
      <c r="A89" s="2">
        <v>45301</v>
      </c>
      <c r="B89" s="3">
        <v>5.9027777777777776E-2</v>
      </c>
      <c r="C89" s="4" t="s">
        <v>72</v>
      </c>
      <c r="D89" s="4" t="s">
        <v>5</v>
      </c>
    </row>
    <row r="90" spans="1:4" x14ac:dyDescent="0.2">
      <c r="A90" s="2">
        <v>45300</v>
      </c>
      <c r="B90" s="3">
        <v>0.34791666666666665</v>
      </c>
      <c r="C90" s="4" t="s">
        <v>73</v>
      </c>
      <c r="D90" s="4" t="s">
        <v>11</v>
      </c>
    </row>
    <row r="91" spans="1:4" x14ac:dyDescent="0.2">
      <c r="A91" s="2">
        <v>45300</v>
      </c>
      <c r="B91" s="3">
        <v>0.35</v>
      </c>
      <c r="C91" s="4" t="s">
        <v>74</v>
      </c>
      <c r="D91" s="4" t="s">
        <v>11</v>
      </c>
    </row>
    <row r="92" spans="1:4" x14ac:dyDescent="0.2">
      <c r="A92" s="2">
        <v>45300</v>
      </c>
      <c r="B92" s="3">
        <v>0.4236111111111111</v>
      </c>
      <c r="C92" s="4" t="s">
        <v>75</v>
      </c>
      <c r="D92" s="4" t="s">
        <v>5</v>
      </c>
    </row>
    <row r="93" spans="1:4" x14ac:dyDescent="0.2">
      <c r="A93" s="2">
        <v>45300</v>
      </c>
      <c r="B93" s="3">
        <v>0.44791666666666669</v>
      </c>
      <c r="C93" s="4" t="s">
        <v>76</v>
      </c>
      <c r="D93" s="4" t="s">
        <v>5</v>
      </c>
    </row>
    <row r="94" spans="1:4" x14ac:dyDescent="0.2">
      <c r="A94" s="2">
        <v>45300</v>
      </c>
      <c r="B94" s="3">
        <v>0.48958333333333331</v>
      </c>
      <c r="C94" s="4" t="s">
        <v>77</v>
      </c>
      <c r="D94" s="4" t="s">
        <v>5</v>
      </c>
    </row>
    <row r="95" spans="1:4" x14ac:dyDescent="0.2">
      <c r="A95" s="2">
        <v>45300</v>
      </c>
      <c r="B95" s="3">
        <v>0.45624999999999999</v>
      </c>
      <c r="C95" s="4" t="s">
        <v>27</v>
      </c>
      <c r="D95" s="4" t="s">
        <v>5</v>
      </c>
    </row>
    <row r="96" spans="1:4" x14ac:dyDescent="0.2">
      <c r="A96" s="2">
        <v>45300</v>
      </c>
      <c r="B96" s="3">
        <v>0.50694444444444442</v>
      </c>
      <c r="C96" s="4" t="s">
        <v>78</v>
      </c>
      <c r="D96" s="4" t="s">
        <v>5</v>
      </c>
    </row>
    <row r="97" spans="1:4" x14ac:dyDescent="0.2">
      <c r="A97" s="2">
        <v>45300</v>
      </c>
      <c r="B97" s="3">
        <v>0.50694444444444442</v>
      </c>
      <c r="C97" s="4" t="s">
        <v>79</v>
      </c>
      <c r="D97" s="4" t="s">
        <v>5</v>
      </c>
    </row>
    <row r="98" spans="1:4" x14ac:dyDescent="0.2">
      <c r="A98" s="2">
        <v>45362</v>
      </c>
      <c r="B98" s="3">
        <v>1.0416666666666666E-2</v>
      </c>
      <c r="C98" s="4" t="s">
        <v>36</v>
      </c>
      <c r="D98" s="4" t="s">
        <v>11</v>
      </c>
    </row>
    <row r="99" spans="1:4" x14ac:dyDescent="0.2">
      <c r="A99" s="2">
        <v>45300</v>
      </c>
      <c r="B99" s="3">
        <v>0.68472222222222223</v>
      </c>
      <c r="C99" s="4" t="s">
        <v>80</v>
      </c>
      <c r="D99" s="4" t="s">
        <v>11</v>
      </c>
    </row>
    <row r="100" spans="1:4" x14ac:dyDescent="0.2">
      <c r="A100" s="2">
        <v>45342</v>
      </c>
      <c r="B100" s="3">
        <v>2.361111111111111E-2</v>
      </c>
      <c r="C100" s="4" t="s">
        <v>81</v>
      </c>
      <c r="D100" s="4" t="s">
        <v>82</v>
      </c>
    </row>
    <row r="101" spans="1:4" x14ac:dyDescent="0.2">
      <c r="A101" s="2">
        <v>45342</v>
      </c>
      <c r="B101" s="3">
        <v>0.45902777777777776</v>
      </c>
      <c r="C101" s="4" t="s">
        <v>83</v>
      </c>
      <c r="D101" s="4" t="s">
        <v>5</v>
      </c>
    </row>
    <row r="102" spans="1:4" x14ac:dyDescent="0.2">
      <c r="A102" s="2">
        <v>45302</v>
      </c>
      <c r="B102" s="3">
        <v>4.1666666666666664E-2</v>
      </c>
      <c r="C102" s="4" t="s">
        <v>23</v>
      </c>
      <c r="D102" s="4" t="s">
        <v>9</v>
      </c>
    </row>
    <row r="103" spans="1:4" x14ac:dyDescent="0.2">
      <c r="A103" s="2">
        <v>45302</v>
      </c>
      <c r="B103" s="3">
        <v>5.2083333333333336E-2</v>
      </c>
      <c r="C103" s="4" t="s">
        <v>23</v>
      </c>
      <c r="D103" s="4" t="s">
        <v>9</v>
      </c>
    </row>
    <row r="104" spans="1:4" x14ac:dyDescent="0.2">
      <c r="A104" s="2">
        <v>45302</v>
      </c>
      <c r="B104" s="3">
        <v>4.1666666666666664E-2</v>
      </c>
      <c r="C104" s="4" t="s">
        <v>23</v>
      </c>
      <c r="D104" s="4" t="s">
        <v>9</v>
      </c>
    </row>
    <row r="105" spans="1:4" x14ac:dyDescent="0.2">
      <c r="A105" s="2">
        <v>45302</v>
      </c>
      <c r="B105" s="3">
        <v>0.59375</v>
      </c>
      <c r="C105" s="4" t="s">
        <v>84</v>
      </c>
      <c r="D105" s="4" t="s">
        <v>11</v>
      </c>
    </row>
    <row r="106" spans="1:4" x14ac:dyDescent="0.2">
      <c r="A106" s="2">
        <v>45294</v>
      </c>
      <c r="B106" s="3">
        <v>0.40972222222222221</v>
      </c>
      <c r="C106" s="4" t="s">
        <v>85</v>
      </c>
      <c r="D106" s="4" t="s">
        <v>5</v>
      </c>
    </row>
    <row r="107" spans="1:4" x14ac:dyDescent="0.2">
      <c r="A107" s="2">
        <v>45293</v>
      </c>
      <c r="B107" s="3">
        <v>0.70833333333333337</v>
      </c>
      <c r="C107" s="4" t="s">
        <v>86</v>
      </c>
      <c r="D107" s="4" t="s">
        <v>87</v>
      </c>
    </row>
    <row r="108" spans="1:4" x14ac:dyDescent="0.2">
      <c r="A108" s="2">
        <v>45300</v>
      </c>
      <c r="B108" s="3">
        <v>0.43263888888888891</v>
      </c>
      <c r="C108" s="4" t="s">
        <v>88</v>
      </c>
      <c r="D108" s="4" t="s">
        <v>5</v>
      </c>
    </row>
    <row r="109" spans="1:4" x14ac:dyDescent="0.2">
      <c r="A109" s="2">
        <v>45301</v>
      </c>
      <c r="B109" s="3">
        <v>0.48194444444444445</v>
      </c>
      <c r="C109" s="4" t="s">
        <v>89</v>
      </c>
      <c r="D109" s="4" t="s">
        <v>5</v>
      </c>
    </row>
    <row r="110" spans="1:4" x14ac:dyDescent="0.2">
      <c r="A110" s="2">
        <v>45301</v>
      </c>
      <c r="B110" s="3">
        <v>0.41111111111111109</v>
      </c>
      <c r="C110" s="4" t="s">
        <v>90</v>
      </c>
      <c r="D110" s="4" t="s">
        <v>5</v>
      </c>
    </row>
    <row r="111" spans="1:4" x14ac:dyDescent="0.2">
      <c r="A111" s="2">
        <v>45301</v>
      </c>
      <c r="B111" s="3">
        <v>0.34652777777777777</v>
      </c>
      <c r="C111" s="4" t="s">
        <v>17</v>
      </c>
      <c r="D111" s="4" t="s">
        <v>11</v>
      </c>
    </row>
    <row r="112" spans="1:4" x14ac:dyDescent="0.2">
      <c r="A112" s="2">
        <v>45301</v>
      </c>
      <c r="B112" s="3">
        <v>0.34930555555555554</v>
      </c>
      <c r="C112" s="4" t="s">
        <v>91</v>
      </c>
      <c r="D112" s="4" t="s">
        <v>11</v>
      </c>
    </row>
    <row r="113" spans="1:4" x14ac:dyDescent="0.2">
      <c r="A113" s="2">
        <v>45302</v>
      </c>
      <c r="B113" s="3">
        <v>0.44097222222222221</v>
      </c>
      <c r="C113" s="4" t="s">
        <v>92</v>
      </c>
      <c r="D113" s="4" t="s">
        <v>5</v>
      </c>
    </row>
    <row r="114" spans="1:4" x14ac:dyDescent="0.2">
      <c r="A114" s="2">
        <v>45302</v>
      </c>
      <c r="B114" s="5">
        <v>0.44305555555555554</v>
      </c>
      <c r="C114" s="4" t="s">
        <v>93</v>
      </c>
      <c r="D114" s="4" t="s">
        <v>5</v>
      </c>
    </row>
    <row r="115" spans="1:4" x14ac:dyDescent="0.2">
      <c r="A115" s="2">
        <v>45302</v>
      </c>
      <c r="B115" s="3">
        <v>0.43055555555555558</v>
      </c>
      <c r="C115" s="4" t="s">
        <v>94</v>
      </c>
      <c r="D115" s="4" t="s">
        <v>5</v>
      </c>
    </row>
    <row r="116" spans="1:4" x14ac:dyDescent="0.2">
      <c r="A116" s="2">
        <v>45302</v>
      </c>
      <c r="B116" s="3">
        <v>0.35902777777777778</v>
      </c>
      <c r="C116" s="4" t="s">
        <v>95</v>
      </c>
      <c r="D116" s="4" t="s">
        <v>5</v>
      </c>
    </row>
    <row r="117" spans="1:4" x14ac:dyDescent="0.2">
      <c r="A117" s="2">
        <v>45302</v>
      </c>
      <c r="B117" s="3">
        <v>0.35902777777777778</v>
      </c>
      <c r="C117" s="4" t="s">
        <v>96</v>
      </c>
      <c r="D117" s="4" t="s">
        <v>5</v>
      </c>
    </row>
    <row r="118" spans="1:4" x14ac:dyDescent="0.2">
      <c r="A118" s="2">
        <v>45302</v>
      </c>
      <c r="B118" s="3">
        <v>0.46736111111111112</v>
      </c>
      <c r="C118" s="4" t="s">
        <v>75</v>
      </c>
      <c r="D118" s="4" t="s">
        <v>5</v>
      </c>
    </row>
    <row r="119" spans="1:4" x14ac:dyDescent="0.2">
      <c r="A119" s="2">
        <v>45302</v>
      </c>
      <c r="B119" s="3">
        <v>0.43055555555555558</v>
      </c>
      <c r="C119" s="4" t="s">
        <v>97</v>
      </c>
      <c r="D119" s="4" t="s">
        <v>5</v>
      </c>
    </row>
    <row r="120" spans="1:4" x14ac:dyDescent="0.2">
      <c r="A120" s="2">
        <v>45301</v>
      </c>
      <c r="B120" s="3">
        <v>5.9027777777777776E-2</v>
      </c>
      <c r="C120" s="4" t="s">
        <v>21</v>
      </c>
      <c r="D120" s="4" t="s">
        <v>9</v>
      </c>
    </row>
    <row r="121" spans="1:4" x14ac:dyDescent="0.2">
      <c r="A121" s="2">
        <v>45301</v>
      </c>
      <c r="B121" s="3">
        <v>4.8611111111111112E-2</v>
      </c>
      <c r="C121" s="4" t="s">
        <v>8</v>
      </c>
      <c r="D121" s="4" t="s">
        <v>9</v>
      </c>
    </row>
    <row r="122" spans="1:4" x14ac:dyDescent="0.2">
      <c r="A122" s="2">
        <v>45302</v>
      </c>
      <c r="B122" s="3">
        <v>5.2083333333333336E-2</v>
      </c>
      <c r="C122" s="4" t="s">
        <v>23</v>
      </c>
      <c r="D122" s="4" t="s">
        <v>9</v>
      </c>
    </row>
    <row r="123" spans="1:4" x14ac:dyDescent="0.2">
      <c r="A123" s="2">
        <v>45302</v>
      </c>
      <c r="B123" s="3">
        <v>5.2083333333333336E-2</v>
      </c>
      <c r="C123" s="4" t="s">
        <v>98</v>
      </c>
      <c r="D123" s="4" t="s">
        <v>9</v>
      </c>
    </row>
    <row r="124" spans="1:4" x14ac:dyDescent="0.2">
      <c r="A124" s="2">
        <v>45296</v>
      </c>
      <c r="B124" s="3">
        <v>4.1666666666666664E-2</v>
      </c>
      <c r="C124" s="4" t="s">
        <v>22</v>
      </c>
      <c r="D124" s="4" t="s">
        <v>9</v>
      </c>
    </row>
    <row r="125" spans="1:4" x14ac:dyDescent="0.2">
      <c r="A125" s="2">
        <v>45299</v>
      </c>
      <c r="B125" s="3">
        <v>0.44027777777777777</v>
      </c>
      <c r="C125" s="4" t="s">
        <v>99</v>
      </c>
      <c r="D125" s="4" t="s">
        <v>5</v>
      </c>
    </row>
    <row r="126" spans="1:4" x14ac:dyDescent="0.2">
      <c r="A126" s="2">
        <v>45299</v>
      </c>
      <c r="B126" s="3">
        <v>0.44097222222222221</v>
      </c>
      <c r="C126" s="4" t="s">
        <v>100</v>
      </c>
      <c r="D126" s="4" t="s">
        <v>5</v>
      </c>
    </row>
    <row r="127" spans="1:4" x14ac:dyDescent="0.2">
      <c r="A127" s="2">
        <v>45299</v>
      </c>
      <c r="B127" s="3">
        <v>0.44097222222222221</v>
      </c>
      <c r="C127" s="4" t="s">
        <v>88</v>
      </c>
      <c r="D127" s="4" t="s">
        <v>5</v>
      </c>
    </row>
    <row r="128" spans="1:4" x14ac:dyDescent="0.2">
      <c r="A128" s="2">
        <v>45299</v>
      </c>
      <c r="B128" s="3">
        <v>0.44097222222222221</v>
      </c>
      <c r="C128" s="4" t="s">
        <v>101</v>
      </c>
      <c r="D128" s="4" t="s">
        <v>5</v>
      </c>
    </row>
    <row r="129" spans="1:4" x14ac:dyDescent="0.2">
      <c r="A129" s="2">
        <v>45294</v>
      </c>
      <c r="B129" s="3">
        <v>4.3749999999999997E-2</v>
      </c>
      <c r="C129" s="4" t="s">
        <v>102</v>
      </c>
      <c r="D129" s="4" t="s">
        <v>9</v>
      </c>
    </row>
    <row r="130" spans="1:4" x14ac:dyDescent="0.2">
      <c r="A130" s="2">
        <v>45294</v>
      </c>
      <c r="B130" s="3">
        <v>4.5138888888888888E-2</v>
      </c>
      <c r="C130" s="4" t="s">
        <v>23</v>
      </c>
      <c r="D130" s="4" t="s">
        <v>9</v>
      </c>
    </row>
    <row r="131" spans="1:4" x14ac:dyDescent="0.2">
      <c r="A131" s="2">
        <v>45298</v>
      </c>
      <c r="B131" s="3">
        <v>0.1111111111111111</v>
      </c>
      <c r="C131" s="4" t="s">
        <v>103</v>
      </c>
      <c r="D131" s="4" t="s">
        <v>14</v>
      </c>
    </row>
    <row r="132" spans="1:4" x14ac:dyDescent="0.2">
      <c r="A132" s="2">
        <v>45298</v>
      </c>
      <c r="B132" s="3">
        <v>0.12152777777777778</v>
      </c>
      <c r="C132" s="4" t="s">
        <v>104</v>
      </c>
      <c r="D132" s="4" t="s">
        <v>14</v>
      </c>
    </row>
    <row r="133" spans="1:4" x14ac:dyDescent="0.2">
      <c r="A133" s="2">
        <v>45298</v>
      </c>
      <c r="B133" s="3">
        <v>0.12361111111111112</v>
      </c>
      <c r="C133" s="4" t="s">
        <v>104</v>
      </c>
      <c r="D133" s="4" t="s">
        <v>14</v>
      </c>
    </row>
    <row r="134" spans="1:4" x14ac:dyDescent="0.2">
      <c r="A134" s="2">
        <v>45298</v>
      </c>
      <c r="B134" s="3">
        <v>0.12638888888888888</v>
      </c>
      <c r="C134" s="4" t="s">
        <v>105</v>
      </c>
      <c r="D134" s="4" t="s">
        <v>14</v>
      </c>
    </row>
    <row r="135" spans="1:4" x14ac:dyDescent="0.2">
      <c r="A135" s="2">
        <v>45298</v>
      </c>
      <c r="B135" s="3">
        <v>0.13263888888888889</v>
      </c>
      <c r="C135" s="4" t="s">
        <v>106</v>
      </c>
      <c r="D135" s="4" t="s">
        <v>14</v>
      </c>
    </row>
    <row r="136" spans="1:4" x14ac:dyDescent="0.2">
      <c r="A136" s="2">
        <v>45298</v>
      </c>
      <c r="B136" s="3">
        <v>0.13472222222222222</v>
      </c>
      <c r="C136" s="4" t="s">
        <v>52</v>
      </c>
      <c r="D136" s="4" t="s">
        <v>14</v>
      </c>
    </row>
    <row r="137" spans="1:4" x14ac:dyDescent="0.2">
      <c r="A137" s="2">
        <v>45298</v>
      </c>
      <c r="B137" s="3">
        <v>0.21041666666666667</v>
      </c>
      <c r="C137" s="4" t="s">
        <v>107</v>
      </c>
      <c r="D137" s="4" t="s">
        <v>14</v>
      </c>
    </row>
    <row r="138" spans="1:4" x14ac:dyDescent="0.2">
      <c r="A138" s="2">
        <v>45298</v>
      </c>
      <c r="B138" s="3">
        <v>0.21249999999999999</v>
      </c>
      <c r="C138" s="4" t="s">
        <v>107</v>
      </c>
      <c r="D138" s="4" t="s">
        <v>14</v>
      </c>
    </row>
    <row r="139" spans="1:4" x14ac:dyDescent="0.2">
      <c r="A139" s="2">
        <v>45298</v>
      </c>
      <c r="B139" s="3">
        <v>0.21319444444444444</v>
      </c>
      <c r="C139" s="4" t="s">
        <v>107</v>
      </c>
      <c r="D139" s="4" t="s">
        <v>14</v>
      </c>
    </row>
    <row r="140" spans="1:4" x14ac:dyDescent="0.2">
      <c r="A140" s="2">
        <v>45298</v>
      </c>
      <c r="B140" s="3">
        <v>0.21388888888888888</v>
      </c>
      <c r="C140" s="4" t="s">
        <v>107</v>
      </c>
      <c r="D140" s="4" t="s">
        <v>14</v>
      </c>
    </row>
    <row r="141" spans="1:4" x14ac:dyDescent="0.2">
      <c r="A141" s="2">
        <v>45300</v>
      </c>
      <c r="B141" s="3">
        <v>4.4444444444444446E-2</v>
      </c>
      <c r="C141" s="4" t="s">
        <v>23</v>
      </c>
      <c r="D141" s="4" t="s">
        <v>9</v>
      </c>
    </row>
    <row r="142" spans="1:4" x14ac:dyDescent="0.2">
      <c r="A142" s="2">
        <v>45302</v>
      </c>
      <c r="B142" s="3">
        <v>4.1666666666666664E-2</v>
      </c>
      <c r="C142" s="4" t="s">
        <v>23</v>
      </c>
      <c r="D142" s="4" t="s">
        <v>9</v>
      </c>
    </row>
    <row r="143" spans="1:4" x14ac:dyDescent="0.2">
      <c r="A143" s="2">
        <v>45303</v>
      </c>
      <c r="B143" s="3">
        <v>0.52638888888888891</v>
      </c>
      <c r="C143" s="4" t="s">
        <v>108</v>
      </c>
      <c r="D143" s="4" t="s">
        <v>11</v>
      </c>
    </row>
    <row r="144" spans="1:4" x14ac:dyDescent="0.2">
      <c r="A144" s="2">
        <v>45301</v>
      </c>
      <c r="B144" s="3">
        <v>0.41458333333333336</v>
      </c>
      <c r="C144" s="4" t="s">
        <v>109</v>
      </c>
      <c r="D144" s="4" t="s">
        <v>5</v>
      </c>
    </row>
    <row r="145" spans="1:4" x14ac:dyDescent="0.2">
      <c r="A145" s="2">
        <v>45301</v>
      </c>
      <c r="B145" s="3">
        <v>0.41666666666666669</v>
      </c>
      <c r="C145" s="4" t="s">
        <v>110</v>
      </c>
      <c r="D145" s="4" t="s">
        <v>5</v>
      </c>
    </row>
    <row r="146" spans="1:4" x14ac:dyDescent="0.2">
      <c r="A146" s="2">
        <v>45301</v>
      </c>
      <c r="B146" s="3">
        <v>0.42222222222222222</v>
      </c>
      <c r="C146" s="4" t="s">
        <v>88</v>
      </c>
      <c r="D146" s="4" t="s">
        <v>5</v>
      </c>
    </row>
    <row r="147" spans="1:4" x14ac:dyDescent="0.2">
      <c r="A147" s="2">
        <v>45301</v>
      </c>
      <c r="B147" s="3">
        <v>0.4236111111111111</v>
      </c>
      <c r="C147" s="4" t="s">
        <v>111</v>
      </c>
      <c r="D147" s="4" t="s">
        <v>5</v>
      </c>
    </row>
    <row r="148" spans="1:4" x14ac:dyDescent="0.2">
      <c r="A148" s="2">
        <v>45301</v>
      </c>
      <c r="B148" s="3">
        <v>0.4236111111111111</v>
      </c>
      <c r="C148" s="4" t="s">
        <v>41</v>
      </c>
      <c r="D148" s="4" t="s">
        <v>5</v>
      </c>
    </row>
    <row r="149" spans="1:4" x14ac:dyDescent="0.2">
      <c r="A149" s="2">
        <v>45301</v>
      </c>
      <c r="B149" s="3">
        <v>0.42708333333333331</v>
      </c>
      <c r="C149" s="4" t="s">
        <v>112</v>
      </c>
      <c r="D149" s="4" t="s">
        <v>5</v>
      </c>
    </row>
    <row r="150" spans="1:4" x14ac:dyDescent="0.2">
      <c r="A150" s="2">
        <v>45301</v>
      </c>
      <c r="B150" s="3">
        <v>0.42708333333333331</v>
      </c>
      <c r="C150" s="4" t="s">
        <v>112</v>
      </c>
      <c r="D150" s="4" t="s">
        <v>5</v>
      </c>
    </row>
    <row r="151" spans="1:4" x14ac:dyDescent="0.2">
      <c r="A151" s="2">
        <v>45301</v>
      </c>
      <c r="B151" s="3">
        <v>0.48541666666666666</v>
      </c>
      <c r="C151" s="4" t="s">
        <v>113</v>
      </c>
      <c r="D151" s="4" t="s">
        <v>5</v>
      </c>
    </row>
    <row r="152" spans="1:4" x14ac:dyDescent="0.2">
      <c r="A152" s="2">
        <v>45303</v>
      </c>
      <c r="B152" s="3">
        <v>0.44166666666666665</v>
      </c>
      <c r="C152" s="4" t="s">
        <v>114</v>
      </c>
      <c r="D152" s="4" t="s">
        <v>115</v>
      </c>
    </row>
    <row r="153" spans="1:4" x14ac:dyDescent="0.2">
      <c r="A153" s="2">
        <v>45323</v>
      </c>
      <c r="B153" s="3">
        <v>4.1666666666666664E-2</v>
      </c>
      <c r="C153" s="4" t="s">
        <v>8</v>
      </c>
      <c r="D153" s="4" t="s">
        <v>9</v>
      </c>
    </row>
    <row r="154" spans="1:4" x14ac:dyDescent="0.2">
      <c r="A154" s="2">
        <v>45303</v>
      </c>
      <c r="B154" s="3">
        <v>0.3611111111111111</v>
      </c>
      <c r="C154" s="4" t="s">
        <v>116</v>
      </c>
      <c r="D154" s="4" t="s">
        <v>11</v>
      </c>
    </row>
    <row r="155" spans="1:4" x14ac:dyDescent="0.2">
      <c r="A155" s="2">
        <v>45303</v>
      </c>
      <c r="B155" s="3">
        <v>0.36944444444444446</v>
      </c>
      <c r="C155" s="4" t="s">
        <v>10</v>
      </c>
      <c r="D155" s="4" t="s">
        <v>11</v>
      </c>
    </row>
    <row r="156" spans="1:4" x14ac:dyDescent="0.2">
      <c r="A156" s="2">
        <v>45303</v>
      </c>
      <c r="B156" s="3">
        <v>0.37222222222222223</v>
      </c>
      <c r="C156" s="4" t="s">
        <v>117</v>
      </c>
      <c r="D156" s="4" t="s">
        <v>11</v>
      </c>
    </row>
    <row r="157" spans="1:4" x14ac:dyDescent="0.2">
      <c r="A157" s="2">
        <v>45303</v>
      </c>
      <c r="B157" s="3">
        <v>0.37430555555555556</v>
      </c>
      <c r="C157" s="4" t="s">
        <v>33</v>
      </c>
      <c r="D157" s="4" t="s">
        <v>11</v>
      </c>
    </row>
    <row r="158" spans="1:4" x14ac:dyDescent="0.2">
      <c r="A158" s="2">
        <v>45303</v>
      </c>
      <c r="B158" s="3">
        <v>0.37638888888888888</v>
      </c>
      <c r="C158" s="4" t="s">
        <v>118</v>
      </c>
      <c r="D158" s="4" t="s">
        <v>11</v>
      </c>
    </row>
    <row r="159" spans="1:4" x14ac:dyDescent="0.2">
      <c r="A159" s="2">
        <v>45307</v>
      </c>
      <c r="B159" s="3">
        <v>4.1666666666666664E-2</v>
      </c>
      <c r="C159" s="4" t="s">
        <v>98</v>
      </c>
      <c r="D159" s="4" t="s">
        <v>9</v>
      </c>
    </row>
    <row r="160" spans="1:4" x14ac:dyDescent="0.2">
      <c r="A160" s="2">
        <v>45307</v>
      </c>
      <c r="B160" s="3">
        <v>4.1666666666666664E-2</v>
      </c>
      <c r="C160" s="4" t="s">
        <v>98</v>
      </c>
      <c r="D160" s="4" t="s">
        <v>9</v>
      </c>
    </row>
    <row r="161" spans="1:4" x14ac:dyDescent="0.2">
      <c r="A161" s="2">
        <v>45307</v>
      </c>
      <c r="B161" s="3">
        <v>4.1666666666666664E-2</v>
      </c>
      <c r="C161" s="4" t="s">
        <v>23</v>
      </c>
      <c r="D161" s="4" t="s">
        <v>9</v>
      </c>
    </row>
    <row r="162" spans="1:4" x14ac:dyDescent="0.2">
      <c r="A162" s="2">
        <v>45300</v>
      </c>
      <c r="B162" s="3">
        <v>0.4375</v>
      </c>
      <c r="C162" s="4" t="s">
        <v>119</v>
      </c>
      <c r="D162" s="4" t="s">
        <v>65</v>
      </c>
    </row>
    <row r="163" spans="1:4" x14ac:dyDescent="0.2">
      <c r="A163" s="2">
        <v>45300</v>
      </c>
      <c r="B163" s="3">
        <v>0.4284722222222222</v>
      </c>
      <c r="C163" s="4" t="s">
        <v>120</v>
      </c>
      <c r="D163" s="4" t="s">
        <v>5</v>
      </c>
    </row>
    <row r="164" spans="1:4" x14ac:dyDescent="0.2">
      <c r="A164" s="2">
        <v>45300</v>
      </c>
      <c r="B164" s="3">
        <v>0.43263888888888891</v>
      </c>
      <c r="C164" s="4" t="s">
        <v>121</v>
      </c>
      <c r="D164" s="4" t="s">
        <v>5</v>
      </c>
    </row>
    <row r="165" spans="1:4" x14ac:dyDescent="0.2">
      <c r="A165" s="2">
        <v>45300</v>
      </c>
      <c r="B165" s="3">
        <v>0.43472222222222223</v>
      </c>
      <c r="C165" s="4" t="s">
        <v>122</v>
      </c>
      <c r="D165" s="4" t="s">
        <v>5</v>
      </c>
    </row>
    <row r="166" spans="1:4" x14ac:dyDescent="0.2">
      <c r="A166" s="2">
        <v>45300</v>
      </c>
      <c r="B166" s="3">
        <v>0.43472222222222223</v>
      </c>
      <c r="C166" s="4" t="s">
        <v>123</v>
      </c>
      <c r="D166" s="4" t="s">
        <v>5</v>
      </c>
    </row>
    <row r="167" spans="1:4" x14ac:dyDescent="0.2">
      <c r="A167" s="2">
        <v>45300</v>
      </c>
      <c r="B167" s="3">
        <v>0.43611111111111112</v>
      </c>
      <c r="C167" s="4" t="s">
        <v>124</v>
      </c>
      <c r="D167" s="4" t="s">
        <v>5</v>
      </c>
    </row>
    <row r="168" spans="1:4" x14ac:dyDescent="0.2">
      <c r="A168" s="2">
        <v>45294</v>
      </c>
      <c r="B168" s="3">
        <v>0.44305555555555554</v>
      </c>
      <c r="C168" s="4" t="s">
        <v>125</v>
      </c>
      <c r="D168" s="4" t="s">
        <v>5</v>
      </c>
    </row>
    <row r="169" spans="1:4" x14ac:dyDescent="0.2">
      <c r="A169" s="2">
        <v>45294</v>
      </c>
      <c r="B169" s="3">
        <v>1.1111111111111112E-2</v>
      </c>
      <c r="C169" s="4" t="s">
        <v>126</v>
      </c>
      <c r="D169" s="4" t="s">
        <v>87</v>
      </c>
    </row>
    <row r="170" spans="1:4" x14ac:dyDescent="0.2">
      <c r="A170" s="2">
        <v>45294</v>
      </c>
      <c r="B170" s="3">
        <v>0.49166666666666664</v>
      </c>
      <c r="C170" s="4" t="s">
        <v>125</v>
      </c>
      <c r="D170" s="4" t="s">
        <v>5</v>
      </c>
    </row>
    <row r="171" spans="1:4" x14ac:dyDescent="0.2">
      <c r="A171" s="2">
        <v>45300</v>
      </c>
      <c r="B171" s="3">
        <v>0.3611111111111111</v>
      </c>
      <c r="C171" s="4" t="s">
        <v>127</v>
      </c>
      <c r="D171" s="4" t="s">
        <v>5</v>
      </c>
    </row>
    <row r="172" spans="1:4" x14ac:dyDescent="0.2">
      <c r="A172" s="2">
        <v>45300</v>
      </c>
      <c r="B172" s="3">
        <v>0.62708333333333333</v>
      </c>
      <c r="C172" s="4" t="s">
        <v>128</v>
      </c>
      <c r="D172" s="4" t="s">
        <v>11</v>
      </c>
    </row>
    <row r="173" spans="1:4" x14ac:dyDescent="0.2">
      <c r="A173" s="2">
        <v>45307</v>
      </c>
      <c r="B173" s="3">
        <v>4.1666666666666664E-2</v>
      </c>
      <c r="C173" s="4" t="s">
        <v>8</v>
      </c>
      <c r="D173" s="4" t="s">
        <v>9</v>
      </c>
    </row>
    <row r="174" spans="1:4" x14ac:dyDescent="0.2">
      <c r="A174" s="2">
        <v>45307</v>
      </c>
      <c r="B174" s="3">
        <v>0.40277777777777779</v>
      </c>
      <c r="C174" s="4" t="s">
        <v>129</v>
      </c>
      <c r="D174" s="4" t="s">
        <v>11</v>
      </c>
    </row>
    <row r="175" spans="1:4" x14ac:dyDescent="0.2">
      <c r="A175" s="2">
        <v>45307</v>
      </c>
      <c r="B175" s="3">
        <v>4.1666666666666664E-2</v>
      </c>
      <c r="C175" s="4" t="s">
        <v>8</v>
      </c>
      <c r="D175" s="4" t="s">
        <v>9</v>
      </c>
    </row>
    <row r="176" spans="1:4" x14ac:dyDescent="0.2">
      <c r="A176" s="2">
        <v>45307</v>
      </c>
      <c r="B176" s="3">
        <v>4.1666666666666664E-2</v>
      </c>
      <c r="C176" s="4" t="s">
        <v>8</v>
      </c>
      <c r="D176" s="4" t="s">
        <v>9</v>
      </c>
    </row>
    <row r="177" spans="1:4" x14ac:dyDescent="0.2">
      <c r="A177" s="2">
        <v>45300</v>
      </c>
      <c r="B177" s="3">
        <v>0.42152777777777778</v>
      </c>
      <c r="C177" s="4" t="s">
        <v>26</v>
      </c>
      <c r="D177" s="4" t="s">
        <v>5</v>
      </c>
    </row>
    <row r="178" spans="1:4" x14ac:dyDescent="0.2">
      <c r="A178" s="2">
        <v>45331</v>
      </c>
      <c r="B178" s="3">
        <v>4.1666666666666664E-2</v>
      </c>
      <c r="C178" s="4" t="s">
        <v>21</v>
      </c>
      <c r="D178" s="4" t="s">
        <v>9</v>
      </c>
    </row>
    <row r="179" spans="1:4" x14ac:dyDescent="0.2">
      <c r="A179" s="2">
        <v>45307</v>
      </c>
      <c r="B179" s="3">
        <v>0.72222222222222221</v>
      </c>
      <c r="C179" s="4" t="s">
        <v>130</v>
      </c>
      <c r="D179" s="4" t="s">
        <v>131</v>
      </c>
    </row>
    <row r="180" spans="1:4" x14ac:dyDescent="0.2">
      <c r="A180" s="2">
        <v>45308</v>
      </c>
      <c r="B180" s="3">
        <v>0.35</v>
      </c>
      <c r="C180" s="4" t="s">
        <v>132</v>
      </c>
      <c r="D180" s="4" t="s">
        <v>11</v>
      </c>
    </row>
    <row r="181" spans="1:4" x14ac:dyDescent="0.2">
      <c r="A181" s="2">
        <v>45308</v>
      </c>
      <c r="B181" s="3">
        <v>0.35138888888888886</v>
      </c>
      <c r="C181" s="4" t="s">
        <v>133</v>
      </c>
      <c r="D181" s="4" t="s">
        <v>11</v>
      </c>
    </row>
    <row r="182" spans="1:4" x14ac:dyDescent="0.2">
      <c r="A182" s="2">
        <v>45309</v>
      </c>
      <c r="B182" s="3">
        <v>4.1666666666666664E-2</v>
      </c>
      <c r="C182" s="4" t="s">
        <v>8</v>
      </c>
      <c r="D182" s="4" t="s">
        <v>9</v>
      </c>
    </row>
    <row r="183" spans="1:4" x14ac:dyDescent="0.2">
      <c r="A183" s="2">
        <v>45309</v>
      </c>
      <c r="B183" s="3">
        <v>4.1666666666666664E-2</v>
      </c>
      <c r="C183" s="4" t="s">
        <v>8</v>
      </c>
      <c r="D183" s="4" t="s">
        <v>9</v>
      </c>
    </row>
    <row r="184" spans="1:4" x14ac:dyDescent="0.2">
      <c r="A184" s="2">
        <v>45309</v>
      </c>
      <c r="B184" s="3">
        <v>4.8611111111111112E-2</v>
      </c>
      <c r="C184" s="4" t="s">
        <v>31</v>
      </c>
      <c r="D184" s="4" t="s">
        <v>11</v>
      </c>
    </row>
    <row r="185" spans="1:4" x14ac:dyDescent="0.2">
      <c r="A185" s="2">
        <v>45309</v>
      </c>
      <c r="B185" s="3">
        <v>0.4826388888888889</v>
      </c>
      <c r="C185" s="4" t="s">
        <v>134</v>
      </c>
      <c r="D185" s="4" t="s">
        <v>5</v>
      </c>
    </row>
    <row r="186" spans="1:4" x14ac:dyDescent="0.2">
      <c r="A186" s="2">
        <v>45309</v>
      </c>
      <c r="B186" s="3">
        <v>0.37708333333333333</v>
      </c>
      <c r="C186" s="4" t="s">
        <v>135</v>
      </c>
      <c r="D186" s="4" t="s">
        <v>29</v>
      </c>
    </row>
    <row r="187" spans="1:4" x14ac:dyDescent="0.2">
      <c r="A187" s="2">
        <v>45309</v>
      </c>
      <c r="B187" s="3">
        <v>0.39444444444444443</v>
      </c>
      <c r="C187" s="4" t="s">
        <v>136</v>
      </c>
      <c r="D187" s="4" t="s">
        <v>29</v>
      </c>
    </row>
    <row r="188" spans="1:4" x14ac:dyDescent="0.2">
      <c r="A188" s="2">
        <v>45309</v>
      </c>
      <c r="B188" s="3">
        <v>0.3923611111111111</v>
      </c>
      <c r="C188" s="4" t="s">
        <v>26</v>
      </c>
      <c r="D188" s="4" t="s">
        <v>5</v>
      </c>
    </row>
    <row r="189" spans="1:4" x14ac:dyDescent="0.2">
      <c r="A189" s="2">
        <v>45309</v>
      </c>
      <c r="B189" s="3">
        <v>0.41666666666666669</v>
      </c>
      <c r="C189" s="4" t="s">
        <v>137</v>
      </c>
      <c r="D189" s="4" t="s">
        <v>5</v>
      </c>
    </row>
    <row r="190" spans="1:4" x14ac:dyDescent="0.2">
      <c r="A190" s="2">
        <v>45309</v>
      </c>
      <c r="B190" s="3">
        <v>0.41666666666666669</v>
      </c>
      <c r="C190" s="4" t="s">
        <v>76</v>
      </c>
      <c r="D190" s="4" t="s">
        <v>5</v>
      </c>
    </row>
    <row r="191" spans="1:4" x14ac:dyDescent="0.2">
      <c r="A191" s="2">
        <v>45308</v>
      </c>
      <c r="B191" s="3">
        <v>4.1666666666666664E-2</v>
      </c>
      <c r="C191" s="4" t="s">
        <v>8</v>
      </c>
      <c r="D191" s="4" t="s">
        <v>9</v>
      </c>
    </row>
    <row r="192" spans="1:4" x14ac:dyDescent="0.2">
      <c r="A192" s="2">
        <v>45309</v>
      </c>
      <c r="B192" s="3">
        <v>5.5555555555555552E-2</v>
      </c>
      <c r="C192" s="4" t="s">
        <v>138</v>
      </c>
      <c r="D192" s="4" t="s">
        <v>9</v>
      </c>
    </row>
    <row r="193" spans="1:5" x14ac:dyDescent="0.2">
      <c r="A193" s="2">
        <v>45309</v>
      </c>
      <c r="B193" s="3">
        <v>5.5555555555555552E-2</v>
      </c>
      <c r="C193" s="4" t="s">
        <v>32</v>
      </c>
      <c r="D193" s="4" t="s">
        <v>9</v>
      </c>
    </row>
    <row r="194" spans="1:5" x14ac:dyDescent="0.2">
      <c r="A194" s="2">
        <v>45310</v>
      </c>
      <c r="B194" s="3">
        <v>0.59722222222222221</v>
      </c>
      <c r="C194" s="4" t="s">
        <v>139</v>
      </c>
      <c r="D194" s="4" t="s">
        <v>87</v>
      </c>
    </row>
    <row r="195" spans="1:5" x14ac:dyDescent="0.2">
      <c r="A195" s="2">
        <v>45309</v>
      </c>
      <c r="B195" s="3">
        <v>8.3333333333333329E-2</v>
      </c>
      <c r="C195" s="4" t="s">
        <v>8</v>
      </c>
      <c r="D195" s="4" t="s">
        <v>9</v>
      </c>
    </row>
    <row r="196" spans="1:5" x14ac:dyDescent="0.2">
      <c r="A196" s="2">
        <v>45309</v>
      </c>
      <c r="B196" s="3">
        <v>8.3333333333333329E-2</v>
      </c>
      <c r="C196" s="4" t="s">
        <v>8</v>
      </c>
      <c r="D196" s="4" t="s">
        <v>9</v>
      </c>
    </row>
    <row r="197" spans="1:5" x14ac:dyDescent="0.2">
      <c r="A197" s="2">
        <v>45309</v>
      </c>
      <c r="B197" s="3">
        <v>8.3333333333333329E-2</v>
      </c>
      <c r="C197" s="4" t="s">
        <v>8</v>
      </c>
      <c r="D197" s="4" t="s">
        <v>9</v>
      </c>
    </row>
    <row r="198" spans="1:5" x14ac:dyDescent="0.2">
      <c r="A198" s="2">
        <v>45310</v>
      </c>
      <c r="B198" s="3">
        <v>0.37847222222222221</v>
      </c>
      <c r="C198" s="4" t="s">
        <v>33</v>
      </c>
      <c r="D198" s="4" t="s">
        <v>11</v>
      </c>
    </row>
    <row r="199" spans="1:5" x14ac:dyDescent="0.2">
      <c r="A199" s="2">
        <v>45309</v>
      </c>
      <c r="B199" s="3">
        <v>0.47569444444444442</v>
      </c>
      <c r="C199" s="4" t="s">
        <v>26</v>
      </c>
      <c r="D199" s="4" t="s">
        <v>5</v>
      </c>
    </row>
    <row r="200" spans="1:5" x14ac:dyDescent="0.2">
      <c r="A200" s="2">
        <v>45313</v>
      </c>
      <c r="B200" s="3">
        <v>0.3611111111111111</v>
      </c>
      <c r="C200" s="4" t="s">
        <v>140</v>
      </c>
      <c r="D200" s="4" t="s">
        <v>5</v>
      </c>
    </row>
    <row r="201" spans="1:5" x14ac:dyDescent="0.2">
      <c r="A201" s="2">
        <v>45313</v>
      </c>
      <c r="B201" s="3">
        <v>0.36388888888888887</v>
      </c>
      <c r="C201" s="4" t="s">
        <v>140</v>
      </c>
      <c r="D201" s="4" t="s">
        <v>5</v>
      </c>
    </row>
    <row r="202" spans="1:5" x14ac:dyDescent="0.2">
      <c r="A202" s="2">
        <v>45313</v>
      </c>
      <c r="B202" s="3">
        <v>0.36944444444444446</v>
      </c>
      <c r="C202" s="4" t="s">
        <v>141</v>
      </c>
      <c r="D202" s="4" t="s">
        <v>5</v>
      </c>
    </row>
    <row r="203" spans="1:5" x14ac:dyDescent="0.2">
      <c r="A203" s="2">
        <v>45313</v>
      </c>
      <c r="B203" s="3">
        <v>0.42499999999999999</v>
      </c>
      <c r="C203" s="4" t="s">
        <v>76</v>
      </c>
      <c r="D203" s="4" t="s">
        <v>5</v>
      </c>
    </row>
    <row r="204" spans="1:5" x14ac:dyDescent="0.2">
      <c r="A204" s="2">
        <v>45313</v>
      </c>
      <c r="B204" s="3">
        <v>0.41666666666666669</v>
      </c>
      <c r="C204" s="4" t="s">
        <v>76</v>
      </c>
      <c r="D204" s="4" t="s">
        <v>5</v>
      </c>
    </row>
    <row r="205" spans="1:5" x14ac:dyDescent="0.2">
      <c r="A205" s="2">
        <v>45313</v>
      </c>
      <c r="B205" s="3">
        <v>0.4375</v>
      </c>
      <c r="C205" s="4" t="s">
        <v>142</v>
      </c>
      <c r="D205" s="4" t="s">
        <v>5</v>
      </c>
    </row>
    <row r="206" spans="1:5" x14ac:dyDescent="0.2">
      <c r="A206" s="2">
        <v>45313</v>
      </c>
      <c r="B206" s="3">
        <v>0.48958333333333331</v>
      </c>
      <c r="C206" s="4" t="s">
        <v>24</v>
      </c>
      <c r="D206" s="4" t="s">
        <v>5</v>
      </c>
    </row>
    <row r="207" spans="1:5" x14ac:dyDescent="0.2">
      <c r="A207" s="2">
        <v>45312</v>
      </c>
      <c r="B207" s="3">
        <v>6.25E-2</v>
      </c>
      <c r="C207" s="4" t="s">
        <v>23</v>
      </c>
      <c r="D207" s="4" t="s">
        <v>9</v>
      </c>
      <c r="E207" t="s">
        <v>376</v>
      </c>
    </row>
    <row r="208" spans="1:5" x14ac:dyDescent="0.2">
      <c r="A208" s="2">
        <v>45312</v>
      </c>
      <c r="B208" s="3">
        <v>4.1666666666666664E-2</v>
      </c>
      <c r="C208" s="4" t="s">
        <v>23</v>
      </c>
      <c r="D208" s="4" t="s">
        <v>9</v>
      </c>
      <c r="E208" t="s">
        <v>377</v>
      </c>
    </row>
    <row r="209" spans="1:5" x14ac:dyDescent="0.2">
      <c r="A209" s="2">
        <v>45312</v>
      </c>
      <c r="B209" s="3">
        <v>4.1666666666666664E-2</v>
      </c>
      <c r="C209" s="4" t="s">
        <v>276</v>
      </c>
      <c r="D209" s="4" t="s">
        <v>9</v>
      </c>
      <c r="E209" t="s">
        <v>379</v>
      </c>
    </row>
    <row r="210" spans="1:5" x14ac:dyDescent="0.2">
      <c r="A210" s="2">
        <v>45311</v>
      </c>
      <c r="B210" s="3">
        <v>3.4722222222222224E-2</v>
      </c>
      <c r="C210" s="4" t="s">
        <v>143</v>
      </c>
      <c r="D210" s="4" t="s">
        <v>11</v>
      </c>
    </row>
    <row r="211" spans="1:5" x14ac:dyDescent="0.2">
      <c r="A211" s="2">
        <v>45310</v>
      </c>
      <c r="B211" s="3">
        <v>0.43125000000000002</v>
      </c>
      <c r="C211" s="4" t="s">
        <v>112</v>
      </c>
      <c r="D211" s="4" t="s">
        <v>5</v>
      </c>
    </row>
    <row r="212" spans="1:5" x14ac:dyDescent="0.2">
      <c r="A212" s="2">
        <v>45310</v>
      </c>
      <c r="B212" s="3">
        <v>0.4201388888888889</v>
      </c>
      <c r="C212" s="4" t="s">
        <v>61</v>
      </c>
      <c r="D212" s="4" t="s">
        <v>5</v>
      </c>
    </row>
    <row r="213" spans="1:5" x14ac:dyDescent="0.2">
      <c r="A213" s="2">
        <v>45310</v>
      </c>
      <c r="B213" s="3">
        <v>0.41944444444444445</v>
      </c>
      <c r="C213" s="4" t="s">
        <v>144</v>
      </c>
      <c r="D213" s="4" t="s">
        <v>5</v>
      </c>
    </row>
    <row r="214" spans="1:5" x14ac:dyDescent="0.2">
      <c r="A214" s="2">
        <v>45310</v>
      </c>
      <c r="B214" s="3">
        <v>0.4236111111111111</v>
      </c>
      <c r="C214" s="4" t="s">
        <v>145</v>
      </c>
      <c r="D214" s="4" t="s">
        <v>5</v>
      </c>
    </row>
    <row r="215" spans="1:5" x14ac:dyDescent="0.2">
      <c r="A215" s="2">
        <v>45310</v>
      </c>
      <c r="B215" s="3">
        <v>0.50763888888888886</v>
      </c>
      <c r="C215" s="4" t="s">
        <v>146</v>
      </c>
      <c r="D215" s="4" t="s">
        <v>87</v>
      </c>
    </row>
    <row r="216" spans="1:5" x14ac:dyDescent="0.2">
      <c r="A216" s="2">
        <v>45310</v>
      </c>
      <c r="B216" s="3">
        <v>0.42499999999999999</v>
      </c>
      <c r="C216" s="4" t="s">
        <v>147</v>
      </c>
      <c r="D216" s="4" t="s">
        <v>5</v>
      </c>
    </row>
    <row r="217" spans="1:5" x14ac:dyDescent="0.2">
      <c r="A217" s="2">
        <v>45310</v>
      </c>
      <c r="B217" s="3">
        <v>8.3333333333333332E-3</v>
      </c>
      <c r="C217" s="4" t="s">
        <v>148</v>
      </c>
      <c r="D217" s="4" t="s">
        <v>87</v>
      </c>
    </row>
    <row r="218" spans="1:5" x14ac:dyDescent="0.2">
      <c r="A218" s="2">
        <v>45310</v>
      </c>
      <c r="B218" s="3">
        <v>0.42638888888888887</v>
      </c>
      <c r="C218" s="4" t="s">
        <v>66</v>
      </c>
      <c r="D218" s="4" t="s">
        <v>5</v>
      </c>
    </row>
    <row r="219" spans="1:5" x14ac:dyDescent="0.2">
      <c r="A219" s="2">
        <v>45310</v>
      </c>
      <c r="B219" s="3">
        <v>0.42638888888888887</v>
      </c>
      <c r="C219" s="4" t="s">
        <v>149</v>
      </c>
      <c r="D219" s="4" t="s">
        <v>5</v>
      </c>
    </row>
    <row r="220" spans="1:5" x14ac:dyDescent="0.2">
      <c r="A220" s="2">
        <v>45310</v>
      </c>
      <c r="B220" s="3">
        <v>0.43055555555555558</v>
      </c>
      <c r="C220" s="4" t="s">
        <v>12</v>
      </c>
      <c r="D220" s="4" t="s">
        <v>5</v>
      </c>
    </row>
    <row r="221" spans="1:5" x14ac:dyDescent="0.2">
      <c r="A221" s="2">
        <v>45310</v>
      </c>
      <c r="B221" s="3">
        <v>0.43055555555555558</v>
      </c>
      <c r="C221" s="4" t="s">
        <v>111</v>
      </c>
      <c r="D221" s="4" t="s">
        <v>5</v>
      </c>
    </row>
    <row r="222" spans="1:5" x14ac:dyDescent="0.2">
      <c r="A222" s="2">
        <v>45310</v>
      </c>
      <c r="B222" s="3">
        <v>0.43055555555555558</v>
      </c>
      <c r="C222" s="4" t="s">
        <v>150</v>
      </c>
      <c r="D222" s="4" t="s">
        <v>5</v>
      </c>
    </row>
    <row r="223" spans="1:5" x14ac:dyDescent="0.2">
      <c r="A223" s="2">
        <v>45310</v>
      </c>
      <c r="B223" s="3">
        <v>0.43055555555555558</v>
      </c>
      <c r="C223" s="4" t="s">
        <v>56</v>
      </c>
      <c r="D223" s="4" t="s">
        <v>5</v>
      </c>
    </row>
    <row r="224" spans="1:5" x14ac:dyDescent="0.2">
      <c r="A224" s="2">
        <v>45310</v>
      </c>
      <c r="B224" s="3">
        <v>0.52500000000000002</v>
      </c>
      <c r="C224" s="4" t="s">
        <v>151</v>
      </c>
      <c r="D224" s="4" t="s">
        <v>11</v>
      </c>
    </row>
    <row r="225" spans="1:4" x14ac:dyDescent="0.2">
      <c r="A225" s="2">
        <v>45310</v>
      </c>
      <c r="B225" s="3">
        <v>0.43125000000000002</v>
      </c>
      <c r="C225" s="4" t="s">
        <v>152</v>
      </c>
      <c r="D225" s="4" t="s">
        <v>5</v>
      </c>
    </row>
    <row r="226" spans="1:4" x14ac:dyDescent="0.2">
      <c r="A226" s="2">
        <v>45310</v>
      </c>
      <c r="B226" s="3">
        <v>0.43125000000000002</v>
      </c>
      <c r="C226" s="4" t="s">
        <v>153</v>
      </c>
      <c r="D226" s="4" t="s">
        <v>5</v>
      </c>
    </row>
    <row r="227" spans="1:4" x14ac:dyDescent="0.2">
      <c r="A227" s="2">
        <v>45310</v>
      </c>
      <c r="B227" s="3">
        <v>0.43125000000000002</v>
      </c>
      <c r="C227" s="4" t="s">
        <v>154</v>
      </c>
      <c r="D227" s="4" t="s">
        <v>5</v>
      </c>
    </row>
    <row r="228" spans="1:4" x14ac:dyDescent="0.2">
      <c r="A228" s="2">
        <v>45310</v>
      </c>
      <c r="B228" s="3">
        <v>0.53055555555555556</v>
      </c>
      <c r="C228" s="4" t="s">
        <v>155</v>
      </c>
      <c r="D228" s="4" t="s">
        <v>11</v>
      </c>
    </row>
    <row r="229" spans="1:4" x14ac:dyDescent="0.2">
      <c r="A229" s="2">
        <v>45337</v>
      </c>
      <c r="B229" s="3">
        <v>0.74097222222222225</v>
      </c>
      <c r="C229" s="4" t="s">
        <v>156</v>
      </c>
      <c r="D229" s="4" t="s">
        <v>11</v>
      </c>
    </row>
    <row r="230" spans="1:4" x14ac:dyDescent="0.2">
      <c r="A230" s="2">
        <v>45315</v>
      </c>
      <c r="B230" s="3">
        <v>4.1666666666666664E-2</v>
      </c>
      <c r="C230" s="4" t="s">
        <v>8</v>
      </c>
      <c r="D230" s="4" t="s">
        <v>9</v>
      </c>
    </row>
    <row r="231" spans="1:4" x14ac:dyDescent="0.2">
      <c r="A231" s="2">
        <v>45315</v>
      </c>
      <c r="B231" s="3">
        <v>4.1666666666666664E-2</v>
      </c>
      <c r="C231" s="4" t="s">
        <v>8</v>
      </c>
      <c r="D231" s="4" t="s">
        <v>9</v>
      </c>
    </row>
    <row r="232" spans="1:4" x14ac:dyDescent="0.2">
      <c r="A232" s="2">
        <v>45315</v>
      </c>
      <c r="B232" s="3">
        <v>4.1666666666666664E-2</v>
      </c>
      <c r="C232" s="4" t="s">
        <v>8</v>
      </c>
      <c r="D232" s="4" t="s">
        <v>9</v>
      </c>
    </row>
    <row r="233" spans="1:4" x14ac:dyDescent="0.2">
      <c r="A233" s="2">
        <v>45315</v>
      </c>
      <c r="B233" s="3">
        <v>4.1666666666666664E-2</v>
      </c>
      <c r="C233" s="4" t="s">
        <v>22</v>
      </c>
      <c r="D233" s="4" t="s">
        <v>9</v>
      </c>
    </row>
    <row r="234" spans="1:4" x14ac:dyDescent="0.2">
      <c r="A234" s="2">
        <v>45315</v>
      </c>
      <c r="B234" s="3">
        <v>0.375</v>
      </c>
      <c r="C234" s="4" t="s">
        <v>157</v>
      </c>
      <c r="D234" s="4" t="s">
        <v>87</v>
      </c>
    </row>
    <row r="235" spans="1:4" x14ac:dyDescent="0.2">
      <c r="A235" s="2">
        <v>45315</v>
      </c>
      <c r="B235" s="5">
        <v>0.4236111111111111</v>
      </c>
      <c r="C235" s="4" t="s">
        <v>158</v>
      </c>
      <c r="D235" s="4" t="s">
        <v>159</v>
      </c>
    </row>
    <row r="236" spans="1:4" x14ac:dyDescent="0.2">
      <c r="A236" s="2">
        <v>45315</v>
      </c>
      <c r="B236" s="3">
        <v>0.38194444444444442</v>
      </c>
      <c r="C236" s="4" t="s">
        <v>160</v>
      </c>
      <c r="D236" s="4" t="s">
        <v>5</v>
      </c>
    </row>
    <row r="237" spans="1:4" x14ac:dyDescent="0.2">
      <c r="A237" s="2">
        <v>45315</v>
      </c>
      <c r="B237" s="3">
        <v>0.38333333333333336</v>
      </c>
      <c r="C237" s="4" t="s">
        <v>76</v>
      </c>
      <c r="D237" s="4" t="s">
        <v>5</v>
      </c>
    </row>
    <row r="238" spans="1:4" x14ac:dyDescent="0.2">
      <c r="A238" s="2">
        <v>45315</v>
      </c>
      <c r="B238" s="3">
        <v>0.38333333333333336</v>
      </c>
      <c r="C238" s="4" t="s">
        <v>75</v>
      </c>
      <c r="D238" s="4" t="s">
        <v>5</v>
      </c>
    </row>
    <row r="239" spans="1:4" x14ac:dyDescent="0.2">
      <c r="A239" s="2">
        <v>45315</v>
      </c>
      <c r="B239" s="3">
        <v>0.3611111111111111</v>
      </c>
      <c r="C239" s="4" t="s">
        <v>127</v>
      </c>
      <c r="D239" s="4" t="s">
        <v>5</v>
      </c>
    </row>
    <row r="240" spans="1:4" x14ac:dyDescent="0.2">
      <c r="A240" s="2">
        <v>45315</v>
      </c>
      <c r="B240" s="3">
        <v>0.4826388888888889</v>
      </c>
      <c r="C240" s="4" t="s">
        <v>24</v>
      </c>
      <c r="D240" s="4" t="s">
        <v>29</v>
      </c>
    </row>
    <row r="241" spans="1:4" x14ac:dyDescent="0.2">
      <c r="A241" s="2">
        <v>45315</v>
      </c>
      <c r="B241" s="3">
        <v>0.4201388888888889</v>
      </c>
      <c r="C241" s="4" t="s">
        <v>85</v>
      </c>
      <c r="D241" s="4" t="s">
        <v>5</v>
      </c>
    </row>
    <row r="242" spans="1:4" x14ac:dyDescent="0.2">
      <c r="A242" s="2">
        <v>45315</v>
      </c>
      <c r="B242" s="3">
        <v>0.43402777777777779</v>
      </c>
      <c r="C242" s="4" t="s">
        <v>26</v>
      </c>
      <c r="D242" s="4" t="s">
        <v>5</v>
      </c>
    </row>
    <row r="243" spans="1:4" x14ac:dyDescent="0.2">
      <c r="A243" s="2">
        <v>45315</v>
      </c>
      <c r="B243" s="3">
        <v>0.48958333333333331</v>
      </c>
      <c r="C243" s="4" t="s">
        <v>161</v>
      </c>
      <c r="D243" s="4" t="s">
        <v>5</v>
      </c>
    </row>
    <row r="244" spans="1:4" x14ac:dyDescent="0.2">
      <c r="A244" s="2">
        <v>45343</v>
      </c>
      <c r="B244" s="3">
        <v>0.47083333333333333</v>
      </c>
      <c r="C244" s="4" t="s">
        <v>162</v>
      </c>
      <c r="D244" s="4" t="s">
        <v>5</v>
      </c>
    </row>
    <row r="245" spans="1:4" x14ac:dyDescent="0.2">
      <c r="A245" s="2">
        <v>45302</v>
      </c>
      <c r="B245" s="3">
        <v>0.44097222222222221</v>
      </c>
      <c r="C245" s="4" t="s">
        <v>163</v>
      </c>
      <c r="D245" s="4" t="s">
        <v>87</v>
      </c>
    </row>
    <row r="246" spans="1:4" x14ac:dyDescent="0.2">
      <c r="A246" s="2">
        <v>45315</v>
      </c>
      <c r="B246" s="3">
        <v>0.63194444444444442</v>
      </c>
      <c r="C246" s="4" t="s">
        <v>164</v>
      </c>
      <c r="D246" s="4" t="s">
        <v>29</v>
      </c>
    </row>
    <row r="247" spans="1:4" x14ac:dyDescent="0.2">
      <c r="A247" s="2">
        <v>45314</v>
      </c>
      <c r="B247" s="3">
        <v>0.44374999999999998</v>
      </c>
      <c r="C247" s="4" t="s">
        <v>112</v>
      </c>
      <c r="D247" s="4" t="s">
        <v>5</v>
      </c>
    </row>
    <row r="248" spans="1:4" x14ac:dyDescent="0.2">
      <c r="A248" s="2">
        <v>45314</v>
      </c>
      <c r="B248" s="3">
        <v>0.41736111111111113</v>
      </c>
      <c r="C248" s="4" t="s">
        <v>165</v>
      </c>
      <c r="D248" s="4" t="s">
        <v>11</v>
      </c>
    </row>
    <row r="249" spans="1:4" x14ac:dyDescent="0.2">
      <c r="A249" s="2">
        <v>45314</v>
      </c>
      <c r="B249" s="3">
        <v>0.44444444444444442</v>
      </c>
      <c r="C249" s="4" t="s">
        <v>166</v>
      </c>
      <c r="D249" s="4" t="s">
        <v>167</v>
      </c>
    </row>
    <row r="250" spans="1:4" x14ac:dyDescent="0.2">
      <c r="A250" s="2">
        <v>45314</v>
      </c>
      <c r="B250" s="3">
        <v>0.42499999999999999</v>
      </c>
      <c r="C250" s="4" t="s">
        <v>168</v>
      </c>
      <c r="D250" s="4" t="s">
        <v>5</v>
      </c>
    </row>
    <row r="251" spans="1:4" x14ac:dyDescent="0.2">
      <c r="A251" s="2">
        <v>45314</v>
      </c>
      <c r="B251" s="3">
        <v>0.43611111111111112</v>
      </c>
      <c r="C251" s="4" t="s">
        <v>169</v>
      </c>
      <c r="D251" s="4" t="s">
        <v>5</v>
      </c>
    </row>
    <row r="252" spans="1:4" x14ac:dyDescent="0.2">
      <c r="A252" s="2">
        <v>45314</v>
      </c>
      <c r="B252" s="3">
        <v>0.44374999999999998</v>
      </c>
      <c r="C252" s="4" t="s">
        <v>170</v>
      </c>
      <c r="D252" s="4" t="s">
        <v>5</v>
      </c>
    </row>
    <row r="253" spans="1:4" x14ac:dyDescent="0.2">
      <c r="A253" s="2">
        <v>45314</v>
      </c>
      <c r="B253" s="3">
        <v>0.44374999999999998</v>
      </c>
      <c r="C253" s="4" t="s">
        <v>111</v>
      </c>
      <c r="D253" s="4" t="s">
        <v>5</v>
      </c>
    </row>
    <row r="254" spans="1:4" x14ac:dyDescent="0.2">
      <c r="A254" s="2">
        <v>45315</v>
      </c>
      <c r="B254" s="3">
        <v>0.40138888888888891</v>
      </c>
      <c r="C254" s="4" t="s">
        <v>171</v>
      </c>
      <c r="D254" s="4" t="s">
        <v>5</v>
      </c>
    </row>
    <row r="255" spans="1:4" x14ac:dyDescent="0.2">
      <c r="A255" s="2">
        <v>45315</v>
      </c>
      <c r="B255" s="3">
        <v>0.40625</v>
      </c>
      <c r="C255" s="4" t="s">
        <v>172</v>
      </c>
      <c r="D255" s="4" t="s">
        <v>5</v>
      </c>
    </row>
    <row r="256" spans="1:4" x14ac:dyDescent="0.2">
      <c r="A256" s="2">
        <v>45315</v>
      </c>
      <c r="B256" s="3">
        <v>0.40972222222222221</v>
      </c>
      <c r="C256" s="4" t="s">
        <v>63</v>
      </c>
      <c r="D256" s="4" t="s">
        <v>5</v>
      </c>
    </row>
    <row r="257" spans="1:4" x14ac:dyDescent="0.2">
      <c r="A257" s="2">
        <v>45315</v>
      </c>
      <c r="B257" s="3">
        <v>0.41319444444444442</v>
      </c>
      <c r="C257" s="4" t="s">
        <v>173</v>
      </c>
      <c r="D257" s="4" t="s">
        <v>5</v>
      </c>
    </row>
    <row r="258" spans="1:4" x14ac:dyDescent="0.2">
      <c r="A258" s="2">
        <v>45315</v>
      </c>
      <c r="B258" s="3">
        <v>0.41319444444444442</v>
      </c>
      <c r="C258" s="4" t="s">
        <v>101</v>
      </c>
      <c r="D258" s="4" t="s">
        <v>5</v>
      </c>
    </row>
    <row r="259" spans="1:4" x14ac:dyDescent="0.2">
      <c r="A259" s="2">
        <v>45321</v>
      </c>
      <c r="B259" s="3">
        <v>0.36527777777777776</v>
      </c>
      <c r="C259" s="4" t="s">
        <v>174</v>
      </c>
      <c r="D259" s="4" t="s">
        <v>11</v>
      </c>
    </row>
    <row r="260" spans="1:4" x14ac:dyDescent="0.2">
      <c r="A260" s="2">
        <v>45315</v>
      </c>
      <c r="B260" s="3">
        <v>0.41666666666666669</v>
      </c>
      <c r="C260" s="4" t="s">
        <v>175</v>
      </c>
      <c r="D260" s="4" t="s">
        <v>176</v>
      </c>
    </row>
    <row r="261" spans="1:4" x14ac:dyDescent="0.2">
      <c r="A261" s="2">
        <v>45316</v>
      </c>
      <c r="B261" s="4" t="s">
        <v>177</v>
      </c>
      <c r="C261" s="4" t="s">
        <v>178</v>
      </c>
      <c r="D261" s="4" t="s">
        <v>11</v>
      </c>
    </row>
    <row r="262" spans="1:4" x14ac:dyDescent="0.2">
      <c r="A262" s="2">
        <v>45317</v>
      </c>
      <c r="B262" s="3">
        <v>4.1666666666666664E-2</v>
      </c>
      <c r="C262" s="4" t="s">
        <v>8</v>
      </c>
      <c r="D262" s="4" t="s">
        <v>9</v>
      </c>
    </row>
    <row r="263" spans="1:4" x14ac:dyDescent="0.2">
      <c r="A263" s="2">
        <v>45317</v>
      </c>
      <c r="B263" s="3">
        <v>4.1666666666666664E-2</v>
      </c>
      <c r="C263" s="4" t="s">
        <v>8</v>
      </c>
      <c r="D263" s="4" t="s">
        <v>9</v>
      </c>
    </row>
    <row r="264" spans="1:4" x14ac:dyDescent="0.2">
      <c r="A264" s="2">
        <v>45317</v>
      </c>
      <c r="B264" s="3">
        <v>4.1666666666666664E-2</v>
      </c>
      <c r="C264" s="4" t="s">
        <v>21</v>
      </c>
      <c r="D264" s="4" t="s">
        <v>9</v>
      </c>
    </row>
    <row r="265" spans="1:4" x14ac:dyDescent="0.2">
      <c r="A265" s="2">
        <v>45317</v>
      </c>
      <c r="B265" s="3">
        <v>4.1666666666666664E-2</v>
      </c>
      <c r="C265" s="4" t="s">
        <v>22</v>
      </c>
      <c r="D265" s="4" t="s">
        <v>9</v>
      </c>
    </row>
    <row r="266" spans="1:4" x14ac:dyDescent="0.2">
      <c r="A266" s="2">
        <v>45362</v>
      </c>
      <c r="B266" s="3">
        <v>0.41666666666666669</v>
      </c>
      <c r="C266" s="4" t="s">
        <v>179</v>
      </c>
      <c r="D266" s="4" t="s">
        <v>5</v>
      </c>
    </row>
    <row r="267" spans="1:4" x14ac:dyDescent="0.2">
      <c r="A267" s="2">
        <v>45317</v>
      </c>
      <c r="B267" s="3">
        <v>0.2986111111111111</v>
      </c>
      <c r="C267" s="4" t="s">
        <v>180</v>
      </c>
      <c r="D267" s="4" t="s">
        <v>29</v>
      </c>
    </row>
    <row r="268" spans="1:4" x14ac:dyDescent="0.2">
      <c r="A268" s="2">
        <v>45320</v>
      </c>
      <c r="B268" s="3">
        <v>0.53819444444444442</v>
      </c>
      <c r="C268" s="4" t="s">
        <v>181</v>
      </c>
      <c r="D268" s="4" t="s">
        <v>11</v>
      </c>
    </row>
    <row r="269" spans="1:4" x14ac:dyDescent="0.2">
      <c r="A269" s="2">
        <v>45320</v>
      </c>
      <c r="B269" s="3">
        <v>0.3888888888888889</v>
      </c>
      <c r="C269" s="4" t="s">
        <v>182</v>
      </c>
      <c r="D269" s="4" t="s">
        <v>5</v>
      </c>
    </row>
    <row r="270" spans="1:4" x14ac:dyDescent="0.2">
      <c r="A270" s="2">
        <v>45319</v>
      </c>
      <c r="B270" s="3">
        <v>0.5805555555555556</v>
      </c>
      <c r="C270" s="4" t="s">
        <v>183</v>
      </c>
      <c r="D270" s="4" t="s">
        <v>11</v>
      </c>
    </row>
    <row r="271" spans="1:4" x14ac:dyDescent="0.2">
      <c r="A271" s="2">
        <v>45316</v>
      </c>
      <c r="B271" s="3">
        <v>4.1666666666666664E-2</v>
      </c>
      <c r="C271" s="4" t="s">
        <v>22</v>
      </c>
      <c r="D271" s="4" t="s">
        <v>9</v>
      </c>
    </row>
    <row r="272" spans="1:4" x14ac:dyDescent="0.2">
      <c r="A272" s="2">
        <v>45323</v>
      </c>
      <c r="B272" s="5">
        <v>0.1076388888888889</v>
      </c>
      <c r="C272" s="4" t="s">
        <v>184</v>
      </c>
      <c r="D272" s="4" t="s">
        <v>11</v>
      </c>
    </row>
    <row r="273" spans="1:4" x14ac:dyDescent="0.2">
      <c r="A273" s="2">
        <v>45316</v>
      </c>
      <c r="B273" s="3">
        <v>4.1666666666666664E-2</v>
      </c>
      <c r="C273" s="4" t="s">
        <v>22</v>
      </c>
      <c r="D273" s="4" t="s">
        <v>9</v>
      </c>
    </row>
    <row r="274" spans="1:4" x14ac:dyDescent="0.2">
      <c r="A274" s="2">
        <v>45316</v>
      </c>
      <c r="B274" s="3">
        <v>4.1666666666666664E-2</v>
      </c>
      <c r="C274" s="4" t="s">
        <v>8</v>
      </c>
      <c r="D274" s="4" t="s">
        <v>9</v>
      </c>
    </row>
    <row r="275" spans="1:4" x14ac:dyDescent="0.2">
      <c r="A275" s="2">
        <v>45316</v>
      </c>
      <c r="B275" s="3">
        <v>4.1666666666666664E-2</v>
      </c>
      <c r="C275" s="4" t="s">
        <v>8</v>
      </c>
      <c r="D275" s="4" t="s">
        <v>9</v>
      </c>
    </row>
    <row r="276" spans="1:4" x14ac:dyDescent="0.2">
      <c r="A276" s="2">
        <v>45315</v>
      </c>
      <c r="B276" s="3">
        <v>0.41319444444444442</v>
      </c>
      <c r="C276" s="4" t="s">
        <v>185</v>
      </c>
      <c r="D276" s="4" t="s">
        <v>5</v>
      </c>
    </row>
    <row r="277" spans="1:4" x14ac:dyDescent="0.2">
      <c r="A277" s="2">
        <v>45315</v>
      </c>
      <c r="B277" s="3">
        <v>0.41944444444444445</v>
      </c>
      <c r="C277" s="4" t="s">
        <v>186</v>
      </c>
      <c r="D277" s="4" t="s">
        <v>5</v>
      </c>
    </row>
    <row r="278" spans="1:4" x14ac:dyDescent="0.2">
      <c r="A278" s="2">
        <v>45315</v>
      </c>
      <c r="B278" s="3">
        <v>0.41944444444444445</v>
      </c>
      <c r="C278" s="4" t="s">
        <v>187</v>
      </c>
      <c r="D278" s="4" t="s">
        <v>5</v>
      </c>
    </row>
    <row r="279" spans="1:4" x14ac:dyDescent="0.2">
      <c r="A279" s="2">
        <v>45315</v>
      </c>
      <c r="B279" s="3">
        <v>0.41944444444444445</v>
      </c>
      <c r="C279" s="4" t="s">
        <v>188</v>
      </c>
      <c r="D279" s="4" t="s">
        <v>5</v>
      </c>
    </row>
    <row r="280" spans="1:4" x14ac:dyDescent="0.2">
      <c r="A280" s="2">
        <v>45315</v>
      </c>
      <c r="B280" s="3">
        <v>0.40138888888888891</v>
      </c>
      <c r="C280" s="4" t="s">
        <v>189</v>
      </c>
      <c r="D280" s="4" t="s">
        <v>5</v>
      </c>
    </row>
    <row r="281" spans="1:4" x14ac:dyDescent="0.2">
      <c r="A281" s="2">
        <v>45315</v>
      </c>
      <c r="B281" s="3">
        <v>0.47499999999999998</v>
      </c>
      <c r="C281" s="4" t="s">
        <v>4</v>
      </c>
      <c r="D281" s="4" t="s">
        <v>5</v>
      </c>
    </row>
    <row r="282" spans="1:4" x14ac:dyDescent="0.2">
      <c r="A282" s="2">
        <v>45315</v>
      </c>
      <c r="B282" s="3">
        <v>0.4826388888888889</v>
      </c>
      <c r="C282" s="4" t="s">
        <v>190</v>
      </c>
      <c r="D282" s="4" t="s">
        <v>5</v>
      </c>
    </row>
    <row r="283" spans="1:4" x14ac:dyDescent="0.2">
      <c r="A283" s="2">
        <v>45320</v>
      </c>
      <c r="B283" s="3">
        <v>0.35972222222222222</v>
      </c>
      <c r="C283" s="4" t="s">
        <v>140</v>
      </c>
      <c r="D283" s="4" t="s">
        <v>5</v>
      </c>
    </row>
    <row r="284" spans="1:4" x14ac:dyDescent="0.2">
      <c r="A284" s="2">
        <v>45320</v>
      </c>
      <c r="B284" s="3">
        <v>0.35972222222222222</v>
      </c>
      <c r="C284" s="4" t="s">
        <v>140</v>
      </c>
      <c r="D284" s="4" t="s">
        <v>5</v>
      </c>
    </row>
    <row r="285" spans="1:4" x14ac:dyDescent="0.2">
      <c r="A285" s="2">
        <v>45320</v>
      </c>
      <c r="B285" s="3">
        <v>0.43055555555555558</v>
      </c>
      <c r="C285" s="4" t="s">
        <v>76</v>
      </c>
      <c r="D285" s="4" t="s">
        <v>5</v>
      </c>
    </row>
    <row r="286" spans="1:4" x14ac:dyDescent="0.2">
      <c r="A286" s="2">
        <v>45320</v>
      </c>
      <c r="B286" s="3">
        <v>0.41388888888888886</v>
      </c>
      <c r="C286" s="4" t="s">
        <v>191</v>
      </c>
      <c r="D286" s="4" t="s">
        <v>5</v>
      </c>
    </row>
    <row r="287" spans="1:4" x14ac:dyDescent="0.2">
      <c r="A287" s="2">
        <v>45320</v>
      </c>
      <c r="B287" s="3">
        <v>0.49652777777777779</v>
      </c>
      <c r="C287" s="4" t="s">
        <v>192</v>
      </c>
      <c r="D287" s="4" t="s">
        <v>5</v>
      </c>
    </row>
    <row r="288" spans="1:4" x14ac:dyDescent="0.2">
      <c r="A288" s="2">
        <v>45317</v>
      </c>
      <c r="B288" s="3">
        <v>4.1666666666666664E-2</v>
      </c>
      <c r="C288" s="4" t="s">
        <v>22</v>
      </c>
      <c r="D288" s="4" t="s">
        <v>9</v>
      </c>
    </row>
    <row r="289" spans="1:5" x14ac:dyDescent="0.2">
      <c r="A289" s="2">
        <v>45317</v>
      </c>
      <c r="B289" s="3">
        <v>4.1666666666666664E-2</v>
      </c>
      <c r="C289" s="4" t="s">
        <v>22</v>
      </c>
      <c r="D289" s="4" t="s">
        <v>9</v>
      </c>
    </row>
    <row r="290" spans="1:5" x14ac:dyDescent="0.2">
      <c r="A290" s="2">
        <v>45317</v>
      </c>
      <c r="B290" s="3">
        <v>4.1666666666666664E-2</v>
      </c>
      <c r="C290" s="4" t="s">
        <v>8</v>
      </c>
      <c r="D290" s="4" t="s">
        <v>9</v>
      </c>
    </row>
    <row r="291" spans="1:5" x14ac:dyDescent="0.2">
      <c r="A291" s="2">
        <v>45317</v>
      </c>
      <c r="B291" s="3">
        <v>4.1666666666666664E-2</v>
      </c>
      <c r="C291" s="4" t="s">
        <v>8</v>
      </c>
      <c r="D291" s="4" t="s">
        <v>9</v>
      </c>
    </row>
    <row r="292" spans="1:5" x14ac:dyDescent="0.2">
      <c r="A292" s="2">
        <v>45313</v>
      </c>
      <c r="B292" s="3">
        <v>4.1666666666666664E-2</v>
      </c>
      <c r="C292" s="4" t="s">
        <v>276</v>
      </c>
      <c r="D292" s="4" t="s">
        <v>9</v>
      </c>
      <c r="E292" t="s">
        <v>380</v>
      </c>
    </row>
    <row r="293" spans="1:5" x14ac:dyDescent="0.2">
      <c r="A293" s="2">
        <v>45316</v>
      </c>
      <c r="B293" s="3">
        <v>0.41666666666666669</v>
      </c>
      <c r="C293" s="4" t="s">
        <v>193</v>
      </c>
      <c r="D293" s="4" t="s">
        <v>5</v>
      </c>
    </row>
    <row r="294" spans="1:5" x14ac:dyDescent="0.2">
      <c r="A294" s="2">
        <v>45320</v>
      </c>
      <c r="B294" s="3">
        <v>4.1666666666666664E-2</v>
      </c>
      <c r="C294" s="4" t="s">
        <v>23</v>
      </c>
      <c r="D294" s="4" t="s">
        <v>9</v>
      </c>
      <c r="E294" t="s">
        <v>378</v>
      </c>
    </row>
    <row r="295" spans="1:5" x14ac:dyDescent="0.2">
      <c r="A295" s="2">
        <v>45320</v>
      </c>
      <c r="B295" s="3">
        <v>8.3333333333333329E-2</v>
      </c>
      <c r="C295" s="4" t="s">
        <v>23</v>
      </c>
      <c r="D295" s="4" t="s">
        <v>9</v>
      </c>
      <c r="E295" t="s">
        <v>381</v>
      </c>
    </row>
    <row r="296" spans="1:5" x14ac:dyDescent="0.2">
      <c r="A296" s="2">
        <v>45316</v>
      </c>
      <c r="B296" s="3">
        <v>0.41180555555555554</v>
      </c>
      <c r="C296" s="4" t="s">
        <v>63</v>
      </c>
      <c r="D296" s="4" t="s">
        <v>5</v>
      </c>
    </row>
    <row r="297" spans="1:5" x14ac:dyDescent="0.2">
      <c r="A297" s="2">
        <v>45316</v>
      </c>
      <c r="B297" s="3">
        <v>0.41597222222222224</v>
      </c>
      <c r="C297" s="4" t="s">
        <v>195</v>
      </c>
      <c r="D297" s="4" t="s">
        <v>5</v>
      </c>
    </row>
    <row r="298" spans="1:5" x14ac:dyDescent="0.2">
      <c r="A298" s="2">
        <v>45316</v>
      </c>
      <c r="B298" s="3">
        <v>0.41597222222222224</v>
      </c>
      <c r="C298" s="4" t="s">
        <v>101</v>
      </c>
      <c r="D298" s="4" t="s">
        <v>5</v>
      </c>
    </row>
    <row r="299" spans="1:5" x14ac:dyDescent="0.2">
      <c r="A299" s="2">
        <v>45316</v>
      </c>
      <c r="B299" s="3">
        <v>0.41805555555555557</v>
      </c>
      <c r="C299" s="4" t="s">
        <v>67</v>
      </c>
      <c r="D299" s="4" t="s">
        <v>5</v>
      </c>
    </row>
    <row r="300" spans="1:5" x14ac:dyDescent="0.2">
      <c r="A300" s="2">
        <v>45316</v>
      </c>
      <c r="B300" s="3">
        <v>0.41944444444444445</v>
      </c>
      <c r="C300" s="4" t="s">
        <v>152</v>
      </c>
      <c r="D300" s="4" t="s">
        <v>5</v>
      </c>
    </row>
    <row r="301" spans="1:5" x14ac:dyDescent="0.2">
      <c r="A301" s="2">
        <v>45316</v>
      </c>
      <c r="B301" s="3">
        <v>0.41944444444444445</v>
      </c>
      <c r="C301" s="4" t="s">
        <v>68</v>
      </c>
      <c r="D301" s="4" t="s">
        <v>5</v>
      </c>
    </row>
    <row r="302" spans="1:5" x14ac:dyDescent="0.2">
      <c r="A302" s="2">
        <v>45320</v>
      </c>
      <c r="B302" s="3">
        <v>0.39791666666666664</v>
      </c>
      <c r="C302" s="4" t="s">
        <v>88</v>
      </c>
      <c r="D302" s="4" t="s">
        <v>5</v>
      </c>
    </row>
    <row r="303" spans="1:5" x14ac:dyDescent="0.2">
      <c r="A303" s="2">
        <v>45320</v>
      </c>
      <c r="B303" s="5">
        <v>0.39791666666666664</v>
      </c>
      <c r="C303" s="4" t="s">
        <v>66</v>
      </c>
      <c r="D303" s="4" t="s">
        <v>5</v>
      </c>
    </row>
    <row r="304" spans="1:5" x14ac:dyDescent="0.2">
      <c r="A304" s="2">
        <v>45320</v>
      </c>
      <c r="B304" s="3">
        <v>0.46041666666666664</v>
      </c>
      <c r="C304" s="4" t="s">
        <v>196</v>
      </c>
      <c r="D304" s="4" t="s">
        <v>5</v>
      </c>
    </row>
    <row r="305" spans="1:4" x14ac:dyDescent="0.2">
      <c r="A305" s="2">
        <v>45320</v>
      </c>
      <c r="B305" s="3">
        <v>0.46597222222222223</v>
      </c>
      <c r="C305" s="4" t="s">
        <v>120</v>
      </c>
      <c r="D305" s="4" t="s">
        <v>5</v>
      </c>
    </row>
    <row r="306" spans="1:4" x14ac:dyDescent="0.2">
      <c r="A306" s="2">
        <v>45320</v>
      </c>
      <c r="B306" s="3">
        <v>0.52569444444444446</v>
      </c>
      <c r="C306" s="4" t="s">
        <v>113</v>
      </c>
      <c r="D306" s="4" t="s">
        <v>5</v>
      </c>
    </row>
    <row r="307" spans="1:4" x14ac:dyDescent="0.2">
      <c r="A307" s="2">
        <v>45320</v>
      </c>
      <c r="B307" s="3">
        <v>0.52569444444444446</v>
      </c>
      <c r="C307" s="4" t="s">
        <v>113</v>
      </c>
      <c r="D307" s="4" t="s">
        <v>5</v>
      </c>
    </row>
    <row r="308" spans="1:4" x14ac:dyDescent="0.2">
      <c r="A308" s="2">
        <v>45321</v>
      </c>
      <c r="B308" s="3">
        <v>0.37152777777777779</v>
      </c>
      <c r="C308" s="4" t="s">
        <v>197</v>
      </c>
      <c r="D308" s="4" t="s">
        <v>11</v>
      </c>
    </row>
    <row r="309" spans="1:4" x14ac:dyDescent="0.2">
      <c r="A309" s="2">
        <v>45321</v>
      </c>
      <c r="B309" s="3">
        <v>0.40625</v>
      </c>
      <c r="C309" s="4" t="s">
        <v>198</v>
      </c>
      <c r="D309" s="4" t="s">
        <v>115</v>
      </c>
    </row>
    <row r="310" spans="1:4" x14ac:dyDescent="0.2">
      <c r="A310" s="2">
        <v>45321</v>
      </c>
      <c r="B310" s="3">
        <v>0.36527777777777776</v>
      </c>
      <c r="C310" s="4" t="s">
        <v>199</v>
      </c>
      <c r="D310" s="4" t="s">
        <v>5</v>
      </c>
    </row>
    <row r="311" spans="1:4" x14ac:dyDescent="0.2">
      <c r="A311" s="2">
        <v>45321</v>
      </c>
      <c r="B311" s="3">
        <v>0.39444444444444443</v>
      </c>
      <c r="C311" s="4" t="s">
        <v>200</v>
      </c>
      <c r="D311" s="4" t="s">
        <v>5</v>
      </c>
    </row>
    <row r="312" spans="1:4" x14ac:dyDescent="0.2">
      <c r="A312" s="2">
        <v>45321</v>
      </c>
      <c r="B312" s="3">
        <v>0.3611111111111111</v>
      </c>
      <c r="C312" s="4" t="s">
        <v>201</v>
      </c>
      <c r="D312" s="4" t="s">
        <v>5</v>
      </c>
    </row>
    <row r="313" spans="1:4" x14ac:dyDescent="0.2">
      <c r="A313" s="2">
        <v>45321</v>
      </c>
      <c r="B313" s="3">
        <v>0.3611111111111111</v>
      </c>
      <c r="C313" s="4" t="s">
        <v>127</v>
      </c>
      <c r="D313" s="4" t="s">
        <v>5</v>
      </c>
    </row>
    <row r="314" spans="1:4" x14ac:dyDescent="0.2">
      <c r="A314" s="2">
        <v>45321</v>
      </c>
      <c r="B314" s="3">
        <v>0.39444444444444443</v>
      </c>
      <c r="C314" s="4" t="s">
        <v>202</v>
      </c>
      <c r="D314" s="4" t="s">
        <v>5</v>
      </c>
    </row>
    <row r="315" spans="1:4" x14ac:dyDescent="0.2">
      <c r="A315" s="2">
        <v>45321</v>
      </c>
      <c r="B315" s="3">
        <v>0.51249999999999996</v>
      </c>
      <c r="C315" s="4" t="s">
        <v>203</v>
      </c>
      <c r="D315" s="4" t="s">
        <v>5</v>
      </c>
    </row>
    <row r="316" spans="1:4" x14ac:dyDescent="0.2">
      <c r="A316" s="2">
        <v>45321</v>
      </c>
      <c r="B316" s="3">
        <v>0.44444444444444442</v>
      </c>
      <c r="C316" s="4" t="s">
        <v>204</v>
      </c>
      <c r="D316" s="4" t="s">
        <v>5</v>
      </c>
    </row>
    <row r="317" spans="1:4" x14ac:dyDescent="0.2">
      <c r="A317" s="2">
        <v>45362</v>
      </c>
      <c r="B317" s="3">
        <v>0.49375000000000002</v>
      </c>
      <c r="C317" s="4" t="s">
        <v>205</v>
      </c>
      <c r="D317" s="4" t="s">
        <v>176</v>
      </c>
    </row>
    <row r="318" spans="1:4" x14ac:dyDescent="0.2">
      <c r="A318" s="2">
        <v>45348</v>
      </c>
      <c r="B318" s="3">
        <v>4.1666666666666664E-2</v>
      </c>
      <c r="C318" s="4" t="s">
        <v>242</v>
      </c>
      <c r="D318" s="4" t="s">
        <v>9</v>
      </c>
    </row>
    <row r="319" spans="1:4" x14ac:dyDescent="0.2">
      <c r="A319" s="2">
        <v>45321</v>
      </c>
      <c r="B319" s="3">
        <v>9.0277777777777769E-3</v>
      </c>
      <c r="C319" s="4" t="s">
        <v>205</v>
      </c>
      <c r="D319" s="4" t="s">
        <v>87</v>
      </c>
    </row>
    <row r="320" spans="1:4" x14ac:dyDescent="0.2">
      <c r="A320" s="2">
        <v>45321</v>
      </c>
      <c r="B320" s="3">
        <v>0.41388888888888886</v>
      </c>
      <c r="C320" s="4" t="s">
        <v>36</v>
      </c>
      <c r="D320" s="4" t="s">
        <v>82</v>
      </c>
    </row>
    <row r="321" spans="1:4" x14ac:dyDescent="0.2">
      <c r="A321" s="2">
        <v>45321</v>
      </c>
      <c r="B321" s="3">
        <v>0.41597222222222224</v>
      </c>
      <c r="C321" s="4" t="s">
        <v>206</v>
      </c>
      <c r="D321" s="4" t="s">
        <v>87</v>
      </c>
    </row>
    <row r="322" spans="1:4" x14ac:dyDescent="0.2">
      <c r="A322" s="2">
        <v>45321</v>
      </c>
      <c r="B322" s="3">
        <v>0.40486111111111112</v>
      </c>
      <c r="C322" s="4" t="s">
        <v>63</v>
      </c>
      <c r="D322" s="4" t="s">
        <v>5</v>
      </c>
    </row>
    <row r="323" spans="1:4" x14ac:dyDescent="0.2">
      <c r="A323" s="2">
        <v>45321</v>
      </c>
      <c r="B323" s="3">
        <v>0.40625</v>
      </c>
      <c r="C323" s="4" t="s">
        <v>120</v>
      </c>
      <c r="D323" s="4" t="s">
        <v>5</v>
      </c>
    </row>
    <row r="324" spans="1:4" x14ac:dyDescent="0.2">
      <c r="A324" s="2">
        <v>45321</v>
      </c>
      <c r="B324" s="3">
        <v>0.41111111111111109</v>
      </c>
      <c r="C324" s="4" t="s">
        <v>150</v>
      </c>
      <c r="D324" s="4" t="s">
        <v>5</v>
      </c>
    </row>
    <row r="325" spans="1:4" x14ac:dyDescent="0.2">
      <c r="A325" s="2">
        <v>45321</v>
      </c>
      <c r="B325" s="3">
        <v>0.41111111111111109</v>
      </c>
      <c r="C325" s="4" t="s">
        <v>186</v>
      </c>
      <c r="D325" s="4" t="s">
        <v>5</v>
      </c>
    </row>
    <row r="326" spans="1:4" x14ac:dyDescent="0.2">
      <c r="A326" s="2">
        <v>45321</v>
      </c>
      <c r="B326" s="3">
        <v>0.41458333333333336</v>
      </c>
      <c r="C326" s="4" t="s">
        <v>154</v>
      </c>
      <c r="D326" s="4" t="s">
        <v>5</v>
      </c>
    </row>
    <row r="327" spans="1:4" x14ac:dyDescent="0.2">
      <c r="A327" s="2">
        <v>45321</v>
      </c>
      <c r="B327" s="3">
        <v>0.49652777777777779</v>
      </c>
      <c r="C327" s="4" t="s">
        <v>207</v>
      </c>
      <c r="D327" s="4" t="s">
        <v>5</v>
      </c>
    </row>
    <row r="328" spans="1:4" x14ac:dyDescent="0.2">
      <c r="A328" s="2">
        <v>45321</v>
      </c>
      <c r="B328" s="3">
        <v>0.49722222222222223</v>
      </c>
      <c r="C328" s="4" t="s">
        <v>208</v>
      </c>
      <c r="D328" s="4" t="s">
        <v>5</v>
      </c>
    </row>
    <row r="329" spans="1:4" x14ac:dyDescent="0.2">
      <c r="A329" s="2">
        <v>45321</v>
      </c>
      <c r="B329" s="3">
        <v>1.3888888888888889E-3</v>
      </c>
      <c r="C329" s="4" t="s">
        <v>63</v>
      </c>
      <c r="D329" s="4" t="s">
        <v>5</v>
      </c>
    </row>
    <row r="330" spans="1:4" x14ac:dyDescent="0.2">
      <c r="A330" s="2">
        <v>45321</v>
      </c>
      <c r="B330" s="3">
        <v>0.50694444444444442</v>
      </c>
      <c r="C330" s="4" t="s">
        <v>100</v>
      </c>
      <c r="D330" s="4" t="s">
        <v>5</v>
      </c>
    </row>
    <row r="331" spans="1:4" x14ac:dyDescent="0.2">
      <c r="A331" s="2">
        <v>45321</v>
      </c>
      <c r="B331" s="3">
        <v>7.8472222222222221E-2</v>
      </c>
      <c r="C331" s="4" t="s">
        <v>36</v>
      </c>
      <c r="D331" s="4" t="s">
        <v>11</v>
      </c>
    </row>
    <row r="332" spans="1:4" x14ac:dyDescent="0.2">
      <c r="A332" s="2">
        <v>45321</v>
      </c>
      <c r="B332" s="3">
        <v>0.51111111111111107</v>
      </c>
      <c r="C332" s="4" t="s">
        <v>67</v>
      </c>
      <c r="D332" s="4" t="s">
        <v>5</v>
      </c>
    </row>
    <row r="333" spans="1:4" x14ac:dyDescent="0.2">
      <c r="A333" s="2">
        <v>45321</v>
      </c>
      <c r="B333" s="3">
        <v>0.51388888888888884</v>
      </c>
      <c r="C333" s="4" t="s">
        <v>209</v>
      </c>
      <c r="D333" s="4" t="s">
        <v>5</v>
      </c>
    </row>
    <row r="334" spans="1:4" x14ac:dyDescent="0.2">
      <c r="A334" s="2">
        <v>45321</v>
      </c>
      <c r="B334" s="3">
        <v>0.49236111111111114</v>
      </c>
      <c r="C334" s="4" t="s">
        <v>210</v>
      </c>
      <c r="D334" s="4" t="s">
        <v>5</v>
      </c>
    </row>
    <row r="335" spans="1:4" x14ac:dyDescent="0.2">
      <c r="A335" s="2">
        <v>45321</v>
      </c>
      <c r="B335" s="3">
        <v>0.49236111111111114</v>
      </c>
      <c r="C335" s="4" t="s">
        <v>210</v>
      </c>
      <c r="D335" s="4" t="s">
        <v>5</v>
      </c>
    </row>
    <row r="336" spans="1:4" x14ac:dyDescent="0.2">
      <c r="A336" s="2">
        <v>45321</v>
      </c>
      <c r="B336" s="3">
        <v>0.49236111111111114</v>
      </c>
      <c r="C336" s="4" t="s">
        <v>211</v>
      </c>
      <c r="D336" s="4" t="s">
        <v>5</v>
      </c>
    </row>
    <row r="337" spans="1:4" x14ac:dyDescent="0.2">
      <c r="A337" s="2">
        <v>45321</v>
      </c>
      <c r="B337" s="3">
        <v>0.49236111111111114</v>
      </c>
      <c r="C337" s="4" t="s">
        <v>59</v>
      </c>
      <c r="D337" s="4" t="s">
        <v>5</v>
      </c>
    </row>
    <row r="338" spans="1:4" x14ac:dyDescent="0.2">
      <c r="A338" s="2">
        <v>45322</v>
      </c>
      <c r="B338" s="3">
        <v>0.5083333333333333</v>
      </c>
      <c r="C338" s="4" t="s">
        <v>212</v>
      </c>
      <c r="D338" s="4" t="s">
        <v>115</v>
      </c>
    </row>
    <row r="339" spans="1:4" x14ac:dyDescent="0.2">
      <c r="A339" s="2">
        <v>45323</v>
      </c>
      <c r="B339" s="3">
        <v>4.1666666666666664E-2</v>
      </c>
      <c r="C339" s="4" t="s">
        <v>21</v>
      </c>
      <c r="D339" s="4" t="s">
        <v>9</v>
      </c>
    </row>
    <row r="340" spans="1:4" x14ac:dyDescent="0.2">
      <c r="A340" s="2">
        <v>45323</v>
      </c>
      <c r="B340" s="3">
        <v>4.1666666666666664E-2</v>
      </c>
      <c r="C340" s="4" t="s">
        <v>8</v>
      </c>
      <c r="D340" s="4" t="s">
        <v>9</v>
      </c>
    </row>
    <row r="341" spans="1:4" x14ac:dyDescent="0.2">
      <c r="A341" s="2">
        <v>45322</v>
      </c>
      <c r="B341" s="3">
        <v>0.45833333333333331</v>
      </c>
      <c r="C341" s="4" t="s">
        <v>213</v>
      </c>
      <c r="D341" s="4" t="s">
        <v>11</v>
      </c>
    </row>
    <row r="342" spans="1:4" x14ac:dyDescent="0.2">
      <c r="A342" s="2">
        <v>45322</v>
      </c>
      <c r="B342" s="5">
        <v>0.43611111111111112</v>
      </c>
      <c r="C342" s="4" t="s">
        <v>207</v>
      </c>
      <c r="D342" s="4" t="s">
        <v>5</v>
      </c>
    </row>
    <row r="343" spans="1:4" x14ac:dyDescent="0.2">
      <c r="A343" s="2">
        <v>45322</v>
      </c>
      <c r="B343" s="3">
        <v>0.44583333333333336</v>
      </c>
      <c r="C343" s="4" t="s">
        <v>214</v>
      </c>
      <c r="D343" s="4" t="s">
        <v>5</v>
      </c>
    </row>
    <row r="344" spans="1:4" x14ac:dyDescent="0.2">
      <c r="A344" s="2">
        <v>45322</v>
      </c>
      <c r="B344" s="3">
        <v>0.44583333333333336</v>
      </c>
      <c r="C344" s="4" t="s">
        <v>215</v>
      </c>
      <c r="D344" s="4" t="s">
        <v>5</v>
      </c>
    </row>
    <row r="345" spans="1:4" x14ac:dyDescent="0.2">
      <c r="A345" s="2">
        <v>45322</v>
      </c>
      <c r="B345" s="3">
        <v>0.44444444444444442</v>
      </c>
      <c r="C345" s="4" t="s">
        <v>68</v>
      </c>
      <c r="D345" s="4" t="s">
        <v>5</v>
      </c>
    </row>
    <row r="346" spans="1:4" x14ac:dyDescent="0.2">
      <c r="A346" s="2">
        <v>45322</v>
      </c>
      <c r="B346" s="3">
        <v>0.44444444444444442</v>
      </c>
      <c r="C346" s="4" t="s">
        <v>67</v>
      </c>
      <c r="D346" s="4" t="s">
        <v>5</v>
      </c>
    </row>
    <row r="347" spans="1:4" x14ac:dyDescent="0.2">
      <c r="A347" s="2">
        <v>45321</v>
      </c>
      <c r="B347" s="3">
        <v>0.36736111111111114</v>
      </c>
      <c r="C347" s="4" t="s">
        <v>216</v>
      </c>
      <c r="D347" s="4" t="s">
        <v>11</v>
      </c>
    </row>
    <row r="348" spans="1:4" x14ac:dyDescent="0.2">
      <c r="A348" s="2">
        <v>45321</v>
      </c>
      <c r="B348" s="5">
        <v>0.36319444444444443</v>
      </c>
      <c r="C348" s="4" t="s">
        <v>10</v>
      </c>
      <c r="D348" s="4" t="s">
        <v>11</v>
      </c>
    </row>
    <row r="349" spans="1:4" x14ac:dyDescent="0.2">
      <c r="A349" s="2">
        <v>45324</v>
      </c>
      <c r="B349" s="3">
        <v>4.5138888888888888E-2</v>
      </c>
      <c r="C349" s="4" t="s">
        <v>22</v>
      </c>
      <c r="D349" s="4" t="s">
        <v>9</v>
      </c>
    </row>
    <row r="350" spans="1:4" x14ac:dyDescent="0.2">
      <c r="A350" s="2">
        <v>45324</v>
      </c>
      <c r="B350" s="3">
        <v>4.5138888888888888E-2</v>
      </c>
      <c r="C350" s="4" t="s">
        <v>22</v>
      </c>
      <c r="D350" s="4" t="s">
        <v>9</v>
      </c>
    </row>
    <row r="351" spans="1:4" x14ac:dyDescent="0.2">
      <c r="A351" s="2">
        <v>45324</v>
      </c>
      <c r="B351" s="3">
        <v>4.8611111111111112E-2</v>
      </c>
      <c r="C351" s="4" t="s">
        <v>22</v>
      </c>
      <c r="D351" s="4" t="s">
        <v>9</v>
      </c>
    </row>
    <row r="352" spans="1:4" x14ac:dyDescent="0.2">
      <c r="A352" s="2">
        <v>45324</v>
      </c>
      <c r="B352" s="3">
        <v>4.8611111111111112E-2</v>
      </c>
      <c r="C352" s="4" t="s">
        <v>217</v>
      </c>
      <c r="D352" s="4" t="s">
        <v>9</v>
      </c>
    </row>
    <row r="353" spans="1:4" x14ac:dyDescent="0.2">
      <c r="A353" s="2">
        <v>45324</v>
      </c>
      <c r="B353" s="3">
        <v>5.2083333333333336E-2</v>
      </c>
      <c r="C353" s="4" t="s">
        <v>217</v>
      </c>
      <c r="D353" s="4" t="s">
        <v>9</v>
      </c>
    </row>
    <row r="354" spans="1:4" x14ac:dyDescent="0.2">
      <c r="A354" s="2">
        <v>45324</v>
      </c>
      <c r="B354" s="3">
        <v>5.2083333333333336E-2</v>
      </c>
      <c r="C354" s="4" t="s">
        <v>217</v>
      </c>
      <c r="D354" s="4" t="s">
        <v>9</v>
      </c>
    </row>
    <row r="355" spans="1:4" x14ac:dyDescent="0.2">
      <c r="A355" s="2">
        <v>45324</v>
      </c>
      <c r="B355" s="3">
        <v>5.5555555555555552E-2</v>
      </c>
      <c r="C355" s="4" t="s">
        <v>217</v>
      </c>
      <c r="D355" s="4" t="s">
        <v>9</v>
      </c>
    </row>
    <row r="356" spans="1:4" x14ac:dyDescent="0.2">
      <c r="A356" s="2">
        <v>45324</v>
      </c>
      <c r="B356" s="3">
        <v>5.5555555555555552E-2</v>
      </c>
      <c r="C356" s="4" t="s">
        <v>217</v>
      </c>
      <c r="D356" s="4" t="s">
        <v>9</v>
      </c>
    </row>
    <row r="357" spans="1:4" x14ac:dyDescent="0.2">
      <c r="A357" s="2">
        <v>45324</v>
      </c>
      <c r="B357" s="3">
        <v>5.5555555555555552E-2</v>
      </c>
      <c r="C357" s="4" t="s">
        <v>218</v>
      </c>
      <c r="D357" s="4" t="s">
        <v>9</v>
      </c>
    </row>
    <row r="358" spans="1:4" x14ac:dyDescent="0.2">
      <c r="A358" s="2">
        <v>45324</v>
      </c>
      <c r="B358" s="3">
        <v>6.25E-2</v>
      </c>
      <c r="C358" s="4" t="s">
        <v>218</v>
      </c>
      <c r="D358" s="4" t="s">
        <v>9</v>
      </c>
    </row>
    <row r="359" spans="1:4" x14ac:dyDescent="0.2">
      <c r="A359" s="2">
        <v>45323</v>
      </c>
      <c r="B359" s="3">
        <v>0.59375</v>
      </c>
      <c r="C359" s="4" t="s">
        <v>219</v>
      </c>
      <c r="D359" s="4" t="s">
        <v>11</v>
      </c>
    </row>
    <row r="360" spans="1:4" x14ac:dyDescent="0.2">
      <c r="A360" s="2">
        <v>45323</v>
      </c>
      <c r="B360" s="3">
        <v>9.4444444444444442E-2</v>
      </c>
      <c r="C360" s="4" t="s">
        <v>220</v>
      </c>
      <c r="D360" s="4" t="s">
        <v>29</v>
      </c>
    </row>
    <row r="361" spans="1:4" x14ac:dyDescent="0.2">
      <c r="A361" s="2">
        <v>45323</v>
      </c>
      <c r="B361" s="3">
        <v>0.41666666666666669</v>
      </c>
      <c r="C361" s="4" t="s">
        <v>221</v>
      </c>
      <c r="D361" s="4" t="s">
        <v>5</v>
      </c>
    </row>
    <row r="362" spans="1:4" x14ac:dyDescent="0.2">
      <c r="A362" s="2">
        <v>45323</v>
      </c>
      <c r="B362" s="3">
        <v>0.44861111111111113</v>
      </c>
      <c r="C362" s="4" t="s">
        <v>109</v>
      </c>
      <c r="D362" s="4" t="s">
        <v>5</v>
      </c>
    </row>
    <row r="363" spans="1:4" x14ac:dyDescent="0.2">
      <c r="A363" s="2">
        <v>45324</v>
      </c>
      <c r="B363" s="3">
        <v>0.45624999999999999</v>
      </c>
      <c r="C363" s="4" t="s">
        <v>63</v>
      </c>
      <c r="D363" s="4" t="s">
        <v>5</v>
      </c>
    </row>
    <row r="364" spans="1:4" x14ac:dyDescent="0.2">
      <c r="A364" s="2">
        <v>45323</v>
      </c>
      <c r="B364" s="3">
        <v>0.46180555555555558</v>
      </c>
      <c r="C364" s="4" t="s">
        <v>12</v>
      </c>
      <c r="D364" s="4" t="s">
        <v>5</v>
      </c>
    </row>
    <row r="365" spans="1:4" x14ac:dyDescent="0.2">
      <c r="A365" s="2">
        <v>45323</v>
      </c>
      <c r="B365" s="3">
        <v>0.46597222222222223</v>
      </c>
      <c r="C365" s="4" t="s">
        <v>67</v>
      </c>
      <c r="D365" s="4" t="s">
        <v>5</v>
      </c>
    </row>
    <row r="366" spans="1:4" x14ac:dyDescent="0.2">
      <c r="A366" s="2">
        <v>45323</v>
      </c>
      <c r="B366" s="3">
        <v>0.46597222222222223</v>
      </c>
      <c r="C366" s="4" t="s">
        <v>68</v>
      </c>
      <c r="D366" s="4" t="s">
        <v>5</v>
      </c>
    </row>
    <row r="367" spans="1:4" x14ac:dyDescent="0.2">
      <c r="A367" s="2">
        <v>45323</v>
      </c>
      <c r="B367" s="3">
        <v>0.46597222222222223</v>
      </c>
      <c r="C367" s="4" t="s">
        <v>222</v>
      </c>
      <c r="D367" s="4" t="s">
        <v>5</v>
      </c>
    </row>
    <row r="368" spans="1:4" x14ac:dyDescent="0.2">
      <c r="A368" s="2">
        <v>45323</v>
      </c>
      <c r="B368" s="3">
        <v>0.4597222222222222</v>
      </c>
      <c r="C368" s="4" t="s">
        <v>173</v>
      </c>
      <c r="D368" s="4" t="s">
        <v>5</v>
      </c>
    </row>
    <row r="369" spans="1:4" x14ac:dyDescent="0.2">
      <c r="A369" s="2">
        <v>45323</v>
      </c>
      <c r="B369" s="3">
        <v>0.45624999999999999</v>
      </c>
      <c r="C369" s="4" t="s">
        <v>223</v>
      </c>
      <c r="D369" s="4" t="s">
        <v>5</v>
      </c>
    </row>
    <row r="370" spans="1:4" x14ac:dyDescent="0.2">
      <c r="A370" s="2">
        <v>45323</v>
      </c>
      <c r="B370" s="3">
        <v>0.4465277777777778</v>
      </c>
      <c r="C370" s="4" t="s">
        <v>57</v>
      </c>
      <c r="D370" s="4" t="s">
        <v>5</v>
      </c>
    </row>
    <row r="371" spans="1:4" x14ac:dyDescent="0.2">
      <c r="A371" s="2">
        <v>45348</v>
      </c>
      <c r="B371" s="3">
        <v>0.41736111111111113</v>
      </c>
      <c r="C371" s="4" t="s">
        <v>111</v>
      </c>
      <c r="D371" s="4" t="s">
        <v>5</v>
      </c>
    </row>
    <row r="372" spans="1:4" x14ac:dyDescent="0.2">
      <c r="A372" s="2">
        <v>45326</v>
      </c>
      <c r="B372" s="3">
        <v>4.5138888888888888E-2</v>
      </c>
      <c r="C372" s="4" t="s">
        <v>21</v>
      </c>
      <c r="D372" s="4" t="s">
        <v>9</v>
      </c>
    </row>
    <row r="373" spans="1:4" x14ac:dyDescent="0.2">
      <c r="A373" s="2">
        <v>45326</v>
      </c>
      <c r="B373" s="3">
        <v>4.5138888888888888E-2</v>
      </c>
      <c r="C373" s="4" t="s">
        <v>22</v>
      </c>
      <c r="D373" s="4" t="s">
        <v>9</v>
      </c>
    </row>
    <row r="374" spans="1:4" x14ac:dyDescent="0.2">
      <c r="A374" s="2">
        <v>45326</v>
      </c>
      <c r="B374" s="3">
        <v>4.5138888888888888E-2</v>
      </c>
      <c r="C374" s="4" t="s">
        <v>22</v>
      </c>
      <c r="D374" s="4" t="s">
        <v>9</v>
      </c>
    </row>
    <row r="375" spans="1:4" x14ac:dyDescent="0.2">
      <c r="A375" s="2">
        <v>45326</v>
      </c>
      <c r="B375" s="3">
        <v>4.5138888888888888E-2</v>
      </c>
      <c r="C375" s="4" t="s">
        <v>22</v>
      </c>
      <c r="D375" s="4" t="s">
        <v>9</v>
      </c>
    </row>
    <row r="376" spans="1:4" x14ac:dyDescent="0.2">
      <c r="A376" s="2">
        <v>45326</v>
      </c>
      <c r="B376" s="3">
        <v>4.8611111111111112E-2</v>
      </c>
      <c r="C376" s="4" t="s">
        <v>8</v>
      </c>
      <c r="D376" s="4" t="s">
        <v>9</v>
      </c>
    </row>
    <row r="377" spans="1:4" x14ac:dyDescent="0.2">
      <c r="A377" s="2">
        <v>45326</v>
      </c>
      <c r="B377" s="3">
        <v>5.5555555555555552E-2</v>
      </c>
      <c r="C377" s="4" t="s">
        <v>224</v>
      </c>
      <c r="D377" s="4" t="s">
        <v>9</v>
      </c>
    </row>
    <row r="378" spans="1:4" x14ac:dyDescent="0.2">
      <c r="A378" s="2">
        <v>45326</v>
      </c>
      <c r="B378" s="3">
        <v>5.2083333333333336E-2</v>
      </c>
      <c r="C378" s="4" t="s">
        <v>224</v>
      </c>
      <c r="D378" s="4" t="s">
        <v>9</v>
      </c>
    </row>
    <row r="379" spans="1:4" x14ac:dyDescent="0.2">
      <c r="A379" s="2">
        <v>45326</v>
      </c>
      <c r="B379" s="3">
        <v>4.1666666666666664E-2</v>
      </c>
      <c r="C379" s="4" t="s">
        <v>225</v>
      </c>
      <c r="D379" s="4" t="s">
        <v>9</v>
      </c>
    </row>
    <row r="380" spans="1:4" x14ac:dyDescent="0.2">
      <c r="A380" s="2">
        <v>45324</v>
      </c>
      <c r="B380" s="3">
        <v>0.72152777777777777</v>
      </c>
      <c r="C380" s="4" t="s">
        <v>226</v>
      </c>
      <c r="D380" s="4" t="s">
        <v>87</v>
      </c>
    </row>
    <row r="381" spans="1:4" x14ac:dyDescent="0.2">
      <c r="A381" s="2">
        <v>45324</v>
      </c>
      <c r="B381" s="3">
        <v>0.34375</v>
      </c>
      <c r="C381" s="4" t="s">
        <v>17</v>
      </c>
      <c r="D381" s="4" t="s">
        <v>11</v>
      </c>
    </row>
    <row r="382" spans="1:4" x14ac:dyDescent="0.2">
      <c r="A382" s="2">
        <v>45324</v>
      </c>
      <c r="B382" s="3">
        <v>0.34652777777777777</v>
      </c>
      <c r="C382" s="4" t="s">
        <v>227</v>
      </c>
      <c r="D382" s="4" t="s">
        <v>11</v>
      </c>
    </row>
    <row r="383" spans="1:4" x14ac:dyDescent="0.2">
      <c r="A383" s="2">
        <v>45326</v>
      </c>
      <c r="B383" s="3">
        <v>0.3263888888888889</v>
      </c>
      <c r="C383" s="4" t="s">
        <v>228</v>
      </c>
      <c r="D383" s="4" t="s">
        <v>11</v>
      </c>
    </row>
    <row r="384" spans="1:4" x14ac:dyDescent="0.2">
      <c r="A384" s="2">
        <v>45326</v>
      </c>
      <c r="B384" s="3">
        <v>0.32847222222222222</v>
      </c>
      <c r="C384" s="4" t="s">
        <v>229</v>
      </c>
      <c r="D384" s="4" t="s">
        <v>11</v>
      </c>
    </row>
    <row r="385" spans="1:4" x14ac:dyDescent="0.2">
      <c r="A385" s="2">
        <v>45318</v>
      </c>
      <c r="B385" s="3">
        <v>4.1666666666666664E-2</v>
      </c>
      <c r="C385" s="4" t="s">
        <v>23</v>
      </c>
      <c r="D385" s="4" t="s">
        <v>9</v>
      </c>
    </row>
    <row r="386" spans="1:4" x14ac:dyDescent="0.2">
      <c r="A386" s="2">
        <v>45318</v>
      </c>
      <c r="B386" s="3">
        <v>4.1666666666666664E-2</v>
      </c>
      <c r="C386" s="4" t="s">
        <v>23</v>
      </c>
      <c r="D386" s="4" t="s">
        <v>9</v>
      </c>
    </row>
    <row r="387" spans="1:4" x14ac:dyDescent="0.2">
      <c r="A387" s="2">
        <v>45318</v>
      </c>
      <c r="B387" s="3">
        <v>4.1666666666666664E-2</v>
      </c>
      <c r="C387" s="4" t="s">
        <v>98</v>
      </c>
      <c r="D387" s="4" t="s">
        <v>9</v>
      </c>
    </row>
    <row r="388" spans="1:4" x14ac:dyDescent="0.2">
      <c r="A388" s="2">
        <v>45325</v>
      </c>
      <c r="B388" s="3">
        <v>9.0277777777777776E-2</v>
      </c>
      <c r="C388" s="4" t="s">
        <v>23</v>
      </c>
      <c r="D388" s="4" t="s">
        <v>9</v>
      </c>
    </row>
    <row r="389" spans="1:4" x14ac:dyDescent="0.2">
      <c r="A389" s="2">
        <v>45325</v>
      </c>
      <c r="B389" s="3">
        <v>0.33958333333333335</v>
      </c>
      <c r="C389" s="4" t="s">
        <v>230</v>
      </c>
      <c r="D389" s="4" t="s">
        <v>11</v>
      </c>
    </row>
    <row r="390" spans="1:4" x14ac:dyDescent="0.2">
      <c r="A390" s="2">
        <v>45325</v>
      </c>
      <c r="B390" s="3">
        <v>4.1666666666666664E-2</v>
      </c>
      <c r="C390" s="4" t="s">
        <v>21</v>
      </c>
      <c r="D390" s="4" t="s">
        <v>9</v>
      </c>
    </row>
    <row r="391" spans="1:4" x14ac:dyDescent="0.2">
      <c r="A391" s="2">
        <v>45325</v>
      </c>
      <c r="B391" s="3">
        <v>4.1666666666666664E-2</v>
      </c>
      <c r="C391" s="4" t="s">
        <v>8</v>
      </c>
      <c r="D391" s="4" t="s">
        <v>9</v>
      </c>
    </row>
    <row r="392" spans="1:4" x14ac:dyDescent="0.2">
      <c r="A392" s="2">
        <v>45325</v>
      </c>
      <c r="B392" s="3">
        <v>4.1666666666666664E-2</v>
      </c>
      <c r="C392" s="4" t="s">
        <v>22</v>
      </c>
      <c r="D392" s="4" t="s">
        <v>9</v>
      </c>
    </row>
    <row r="393" spans="1:4" x14ac:dyDescent="0.2">
      <c r="A393" s="2">
        <v>45346</v>
      </c>
      <c r="B393" s="3">
        <v>0.79513888888888884</v>
      </c>
      <c r="C393" s="4" t="s">
        <v>231</v>
      </c>
      <c r="D393" s="4" t="s">
        <v>87</v>
      </c>
    </row>
    <row r="394" spans="1:4" x14ac:dyDescent="0.2">
      <c r="A394" s="2">
        <v>45348</v>
      </c>
      <c r="B394" s="3">
        <v>0.36458333333333331</v>
      </c>
      <c r="C394" s="4" t="s">
        <v>232</v>
      </c>
      <c r="D394" s="4" t="s">
        <v>87</v>
      </c>
    </row>
    <row r="395" spans="1:4" x14ac:dyDescent="0.2">
      <c r="A395" s="2">
        <v>45324</v>
      </c>
      <c r="B395" s="3">
        <v>0.43472222222222223</v>
      </c>
      <c r="C395" s="4" t="s">
        <v>233</v>
      </c>
      <c r="D395" s="4" t="s">
        <v>11</v>
      </c>
    </row>
    <row r="396" spans="1:4" x14ac:dyDescent="0.2">
      <c r="A396" s="2">
        <v>45324</v>
      </c>
      <c r="B396" s="3">
        <v>0.4201388888888889</v>
      </c>
      <c r="C396" s="4" t="s">
        <v>90</v>
      </c>
      <c r="D396" s="4" t="s">
        <v>5</v>
      </c>
    </row>
    <row r="397" spans="1:4" x14ac:dyDescent="0.2">
      <c r="A397" s="2">
        <v>45324</v>
      </c>
      <c r="B397" s="3">
        <v>0.4201388888888889</v>
      </c>
      <c r="C397" s="4" t="s">
        <v>211</v>
      </c>
      <c r="D397" s="4" t="s">
        <v>5</v>
      </c>
    </row>
    <row r="398" spans="1:4" x14ac:dyDescent="0.2">
      <c r="A398" s="2">
        <v>45324</v>
      </c>
      <c r="B398" s="3">
        <v>0.43472222222222223</v>
      </c>
      <c r="C398" s="4" t="s">
        <v>188</v>
      </c>
      <c r="D398" s="4" t="s">
        <v>5</v>
      </c>
    </row>
    <row r="399" spans="1:4" x14ac:dyDescent="0.2">
      <c r="A399" s="2">
        <v>45324</v>
      </c>
      <c r="B399" s="3">
        <v>0.43472222222222223</v>
      </c>
      <c r="C399" s="4" t="s">
        <v>234</v>
      </c>
      <c r="D399" s="4" t="s">
        <v>5</v>
      </c>
    </row>
    <row r="400" spans="1:4" x14ac:dyDescent="0.2">
      <c r="A400" s="2">
        <v>45324</v>
      </c>
      <c r="B400" s="3">
        <v>0.54027777777777775</v>
      </c>
      <c r="C400" s="4" t="s">
        <v>235</v>
      </c>
      <c r="D400" s="4" t="s">
        <v>29</v>
      </c>
    </row>
    <row r="401" spans="1:4" x14ac:dyDescent="0.2">
      <c r="A401" s="2">
        <v>45327</v>
      </c>
      <c r="B401" s="3">
        <v>0.44097222222222221</v>
      </c>
      <c r="C401" s="4" t="s">
        <v>236</v>
      </c>
      <c r="D401" s="4" t="s">
        <v>5</v>
      </c>
    </row>
    <row r="402" spans="1:4" x14ac:dyDescent="0.2">
      <c r="A402" s="2">
        <v>45327</v>
      </c>
      <c r="B402" s="3">
        <v>0.44305555555555554</v>
      </c>
      <c r="C402" s="4" t="s">
        <v>237</v>
      </c>
      <c r="D402" s="4" t="s">
        <v>5</v>
      </c>
    </row>
    <row r="403" spans="1:4" x14ac:dyDescent="0.2">
      <c r="A403" s="2">
        <v>45327</v>
      </c>
      <c r="B403" s="3">
        <v>0.4465277777777778</v>
      </c>
      <c r="C403" s="4" t="s">
        <v>12</v>
      </c>
      <c r="D403" s="4" t="s">
        <v>5</v>
      </c>
    </row>
    <row r="404" spans="1:4" x14ac:dyDescent="0.2">
      <c r="A404" s="2">
        <v>45327</v>
      </c>
      <c r="B404" s="3">
        <v>0.44791666666666669</v>
      </c>
      <c r="C404" s="4" t="s">
        <v>112</v>
      </c>
      <c r="D404" s="4" t="s">
        <v>5</v>
      </c>
    </row>
    <row r="405" spans="1:4" x14ac:dyDescent="0.2">
      <c r="A405" s="2">
        <v>45327</v>
      </c>
      <c r="B405" s="3">
        <v>0.44791666666666669</v>
      </c>
      <c r="C405" s="4" t="s">
        <v>152</v>
      </c>
      <c r="D405" s="4" t="s">
        <v>5</v>
      </c>
    </row>
    <row r="406" spans="1:4" x14ac:dyDescent="0.2">
      <c r="A406" s="2">
        <v>45327</v>
      </c>
      <c r="B406" s="3">
        <v>0.4513888888888889</v>
      </c>
      <c r="C406" s="4" t="s">
        <v>61</v>
      </c>
      <c r="D406" s="4" t="s">
        <v>5</v>
      </c>
    </row>
    <row r="407" spans="1:4" x14ac:dyDescent="0.2">
      <c r="A407" s="2">
        <v>45338</v>
      </c>
      <c r="B407" s="3">
        <v>0.42708333333333331</v>
      </c>
      <c r="C407" s="4" t="s">
        <v>152</v>
      </c>
      <c r="D407" s="4" t="s">
        <v>5</v>
      </c>
    </row>
    <row r="408" spans="1:4" x14ac:dyDescent="0.2">
      <c r="A408" s="2">
        <v>45307</v>
      </c>
      <c r="B408" s="3">
        <v>0.52430555555555558</v>
      </c>
      <c r="C408" s="4" t="s">
        <v>238</v>
      </c>
      <c r="D408" s="4" t="s">
        <v>11</v>
      </c>
    </row>
    <row r="409" spans="1:4" x14ac:dyDescent="0.2">
      <c r="A409" s="2">
        <v>45308</v>
      </c>
      <c r="B409" s="3">
        <v>0.35416666666666669</v>
      </c>
      <c r="C409" s="4" t="s">
        <v>239</v>
      </c>
      <c r="D409" s="4" t="s">
        <v>11</v>
      </c>
    </row>
    <row r="410" spans="1:4" x14ac:dyDescent="0.2">
      <c r="A410" s="2">
        <v>45330</v>
      </c>
      <c r="B410" s="3">
        <v>4.5138888888888888E-2</v>
      </c>
      <c r="C410" s="4" t="s">
        <v>8</v>
      </c>
      <c r="D410" s="4" t="s">
        <v>9</v>
      </c>
    </row>
    <row r="411" spans="1:4" x14ac:dyDescent="0.2">
      <c r="A411" s="2">
        <v>45330</v>
      </c>
      <c r="B411" s="3">
        <v>4.5138888888888888E-2</v>
      </c>
      <c r="C411" s="4" t="s">
        <v>8</v>
      </c>
      <c r="D411" s="4" t="s">
        <v>9</v>
      </c>
    </row>
    <row r="412" spans="1:4" x14ac:dyDescent="0.2">
      <c r="A412" s="2">
        <v>45330</v>
      </c>
      <c r="B412" s="3">
        <v>4.5138888888888888E-2</v>
      </c>
      <c r="C412" s="4" t="s">
        <v>8</v>
      </c>
      <c r="D412" s="4" t="s">
        <v>9</v>
      </c>
    </row>
    <row r="413" spans="1:4" x14ac:dyDescent="0.2">
      <c r="A413" s="2">
        <v>45328</v>
      </c>
      <c r="B413" s="3">
        <v>0.35416666666666669</v>
      </c>
      <c r="C413" s="4" t="s">
        <v>240</v>
      </c>
      <c r="D413" s="4" t="s">
        <v>131</v>
      </c>
    </row>
    <row r="414" spans="1:4" x14ac:dyDescent="0.2">
      <c r="A414" s="2">
        <v>45326</v>
      </c>
      <c r="B414" s="3">
        <v>0.1076388888888889</v>
      </c>
      <c r="C414" s="4" t="s">
        <v>98</v>
      </c>
      <c r="D414" s="4" t="s">
        <v>9</v>
      </c>
    </row>
    <row r="415" spans="1:4" x14ac:dyDescent="0.2">
      <c r="A415" s="2">
        <v>45349</v>
      </c>
      <c r="B415" s="3">
        <v>0.46736111111111112</v>
      </c>
      <c r="C415" s="4" t="s">
        <v>207</v>
      </c>
      <c r="D415" s="4" t="s">
        <v>5</v>
      </c>
    </row>
    <row r="416" spans="1:4" x14ac:dyDescent="0.2">
      <c r="A416" s="2">
        <v>45348</v>
      </c>
      <c r="B416" s="3">
        <v>0.35416666666666669</v>
      </c>
      <c r="C416" s="4" t="s">
        <v>94</v>
      </c>
      <c r="D416" s="4" t="s">
        <v>5</v>
      </c>
    </row>
    <row r="417" spans="1:4" x14ac:dyDescent="0.2">
      <c r="A417" s="2">
        <v>45331</v>
      </c>
      <c r="B417" s="3">
        <v>0.58680555555555558</v>
      </c>
      <c r="C417" s="4" t="s">
        <v>241</v>
      </c>
      <c r="D417" s="4" t="s">
        <v>176</v>
      </c>
    </row>
    <row r="418" spans="1:4" x14ac:dyDescent="0.2">
      <c r="A418" s="2">
        <v>45332</v>
      </c>
      <c r="B418" s="3">
        <v>4.5138888888888888E-2</v>
      </c>
      <c r="C418" s="4" t="s">
        <v>21</v>
      </c>
      <c r="D418" s="4" t="s">
        <v>9</v>
      </c>
    </row>
    <row r="419" spans="1:4" x14ac:dyDescent="0.2">
      <c r="A419" s="2">
        <v>45332</v>
      </c>
      <c r="B419" s="3">
        <v>4.5138888888888888E-2</v>
      </c>
      <c r="C419" s="4" t="s">
        <v>8</v>
      </c>
      <c r="D419" s="4" t="s">
        <v>9</v>
      </c>
    </row>
    <row r="420" spans="1:4" x14ac:dyDescent="0.2">
      <c r="A420" s="2">
        <v>45332</v>
      </c>
      <c r="B420" s="5">
        <v>4.5138888888888888E-2</v>
      </c>
      <c r="C420" s="4" t="s">
        <v>218</v>
      </c>
      <c r="D420" s="4" t="s">
        <v>9</v>
      </c>
    </row>
    <row r="421" spans="1:4" x14ac:dyDescent="0.2">
      <c r="A421" s="2">
        <v>45332</v>
      </c>
      <c r="B421" s="3">
        <v>4.5138888888888888E-2</v>
      </c>
      <c r="C421" s="4" t="s">
        <v>218</v>
      </c>
      <c r="D421" s="4" t="s">
        <v>9</v>
      </c>
    </row>
    <row r="422" spans="1:4" x14ac:dyDescent="0.2">
      <c r="A422" s="2">
        <v>45332</v>
      </c>
      <c r="B422" s="3">
        <v>4.5138888888888888E-2</v>
      </c>
      <c r="C422" s="4" t="s">
        <v>218</v>
      </c>
      <c r="D422" s="4" t="s">
        <v>9</v>
      </c>
    </row>
    <row r="423" spans="1:4" x14ac:dyDescent="0.2">
      <c r="A423" s="2">
        <v>45332</v>
      </c>
      <c r="B423" s="3">
        <v>4.1666666666666664E-2</v>
      </c>
      <c r="C423" s="4" t="s">
        <v>217</v>
      </c>
      <c r="D423" s="4" t="s">
        <v>9</v>
      </c>
    </row>
    <row r="424" spans="1:4" x14ac:dyDescent="0.2">
      <c r="A424" s="2">
        <v>45332</v>
      </c>
      <c r="B424" s="3">
        <v>4.1666666666666664E-2</v>
      </c>
      <c r="C424" s="4" t="s">
        <v>217</v>
      </c>
      <c r="D424" s="4" t="s">
        <v>9</v>
      </c>
    </row>
    <row r="425" spans="1:4" x14ac:dyDescent="0.2">
      <c r="A425" s="2">
        <v>45332</v>
      </c>
      <c r="B425" s="3">
        <v>5.5555555555555552E-2</v>
      </c>
      <c r="C425" s="4" t="s">
        <v>242</v>
      </c>
      <c r="D425" s="4" t="s">
        <v>9</v>
      </c>
    </row>
    <row r="426" spans="1:4" x14ac:dyDescent="0.2">
      <c r="A426" s="2">
        <v>45332</v>
      </c>
      <c r="B426" s="3">
        <v>0.54166666666666663</v>
      </c>
      <c r="C426" s="4" t="s">
        <v>243</v>
      </c>
      <c r="D426" s="4" t="s">
        <v>9</v>
      </c>
    </row>
    <row r="427" spans="1:4" x14ac:dyDescent="0.2">
      <c r="A427" s="2">
        <v>45332</v>
      </c>
      <c r="B427" s="3">
        <v>4.1666666666666664E-2</v>
      </c>
      <c r="C427" s="4" t="s">
        <v>243</v>
      </c>
      <c r="D427" s="4" t="s">
        <v>9</v>
      </c>
    </row>
    <row r="428" spans="1:4" x14ac:dyDescent="0.2">
      <c r="A428" s="2">
        <v>45330</v>
      </c>
      <c r="B428" s="3">
        <v>0.49861111111111112</v>
      </c>
      <c r="C428" s="4" t="s">
        <v>244</v>
      </c>
      <c r="D428" s="4" t="s">
        <v>115</v>
      </c>
    </row>
    <row r="429" spans="1:4" x14ac:dyDescent="0.2">
      <c r="A429" s="2">
        <v>45330</v>
      </c>
      <c r="B429" s="3">
        <v>0.4201388888888889</v>
      </c>
      <c r="C429" s="4" t="s">
        <v>245</v>
      </c>
      <c r="D429" s="4" t="s">
        <v>5</v>
      </c>
    </row>
    <row r="430" spans="1:4" x14ac:dyDescent="0.2">
      <c r="A430" s="2">
        <v>45328</v>
      </c>
      <c r="B430" s="3">
        <v>0.42499999999999999</v>
      </c>
      <c r="C430" s="4" t="s">
        <v>110</v>
      </c>
      <c r="D430" s="4" t="s">
        <v>5</v>
      </c>
    </row>
    <row r="431" spans="1:4" x14ac:dyDescent="0.2">
      <c r="A431" s="2">
        <v>45328</v>
      </c>
      <c r="B431" s="3">
        <v>0.43333333333333335</v>
      </c>
      <c r="C431" s="4" t="s">
        <v>111</v>
      </c>
      <c r="D431" s="4" t="s">
        <v>5</v>
      </c>
    </row>
    <row r="432" spans="1:4" x14ac:dyDescent="0.2">
      <c r="A432" s="2">
        <v>45328</v>
      </c>
      <c r="B432" s="3">
        <v>0.43472222222222223</v>
      </c>
      <c r="C432" s="4" t="s">
        <v>67</v>
      </c>
      <c r="D432" s="4" t="s">
        <v>5</v>
      </c>
    </row>
    <row r="433" spans="1:4" x14ac:dyDescent="0.2">
      <c r="A433" s="2">
        <v>45328</v>
      </c>
      <c r="B433" s="3">
        <v>0.43472222222222223</v>
      </c>
      <c r="C433" s="4" t="s">
        <v>154</v>
      </c>
      <c r="D433" s="4" t="s">
        <v>5</v>
      </c>
    </row>
    <row r="434" spans="1:4" x14ac:dyDescent="0.2">
      <c r="A434" s="2">
        <v>45329</v>
      </c>
      <c r="B434" s="3">
        <v>0.43888888888888888</v>
      </c>
      <c r="C434" s="4" t="s">
        <v>83</v>
      </c>
      <c r="D434" s="4" t="s">
        <v>5</v>
      </c>
    </row>
    <row r="435" spans="1:4" x14ac:dyDescent="0.2">
      <c r="A435" s="2">
        <v>45329</v>
      </c>
      <c r="B435" s="3">
        <v>0.43958333333333333</v>
      </c>
      <c r="C435" s="4" t="s">
        <v>61</v>
      </c>
      <c r="D435" s="4" t="s">
        <v>5</v>
      </c>
    </row>
    <row r="436" spans="1:4" x14ac:dyDescent="0.2">
      <c r="A436" s="2">
        <v>45329</v>
      </c>
      <c r="B436" s="3">
        <v>0.44097222222222221</v>
      </c>
      <c r="C436" s="4" t="s">
        <v>246</v>
      </c>
      <c r="D436" s="4" t="s">
        <v>5</v>
      </c>
    </row>
    <row r="437" spans="1:4" x14ac:dyDescent="0.2">
      <c r="A437" s="2">
        <v>45329</v>
      </c>
      <c r="B437" s="3">
        <v>0.54583333333333328</v>
      </c>
      <c r="C437" s="4" t="s">
        <v>247</v>
      </c>
      <c r="D437" s="4" t="s">
        <v>65</v>
      </c>
    </row>
    <row r="438" spans="1:4" x14ac:dyDescent="0.2">
      <c r="A438" s="2">
        <v>45329</v>
      </c>
      <c r="B438" s="3">
        <v>0.45347222222222222</v>
      </c>
      <c r="C438" s="4" t="s">
        <v>154</v>
      </c>
      <c r="D438" s="4" t="s">
        <v>5</v>
      </c>
    </row>
    <row r="439" spans="1:4" x14ac:dyDescent="0.2">
      <c r="A439" s="2">
        <v>45329</v>
      </c>
      <c r="B439" s="3">
        <v>0.4375</v>
      </c>
      <c r="C439" s="4" t="s">
        <v>59</v>
      </c>
      <c r="D439" s="4" t="s">
        <v>5</v>
      </c>
    </row>
    <row r="440" spans="1:4" x14ac:dyDescent="0.2">
      <c r="A440" s="2">
        <v>45330</v>
      </c>
      <c r="B440" s="3">
        <v>0.35138888888888886</v>
      </c>
      <c r="C440" s="4" t="s">
        <v>248</v>
      </c>
      <c r="D440" s="4" t="s">
        <v>5</v>
      </c>
    </row>
    <row r="441" spans="1:4" x14ac:dyDescent="0.2">
      <c r="A441" s="2">
        <v>45330</v>
      </c>
      <c r="B441" s="3">
        <v>0.42708333333333331</v>
      </c>
      <c r="C441" s="4" t="s">
        <v>63</v>
      </c>
      <c r="D441" s="4" t="s">
        <v>5</v>
      </c>
    </row>
    <row r="442" spans="1:4" x14ac:dyDescent="0.2">
      <c r="A442" s="2">
        <v>45330</v>
      </c>
      <c r="B442" s="3">
        <v>0.42708333333333331</v>
      </c>
      <c r="C442" s="4" t="s">
        <v>249</v>
      </c>
      <c r="D442" s="4" t="s">
        <v>5</v>
      </c>
    </row>
    <row r="443" spans="1:4" x14ac:dyDescent="0.2">
      <c r="A443" s="2">
        <v>45330</v>
      </c>
      <c r="B443" s="3">
        <v>0.43402777777777779</v>
      </c>
      <c r="C443" s="4" t="s">
        <v>215</v>
      </c>
      <c r="D443" s="4" t="s">
        <v>5</v>
      </c>
    </row>
    <row r="444" spans="1:4" x14ac:dyDescent="0.2">
      <c r="A444" s="2">
        <v>45330</v>
      </c>
      <c r="B444" s="3">
        <v>0.43402777777777779</v>
      </c>
      <c r="C444" s="4" t="s">
        <v>186</v>
      </c>
      <c r="D444" s="4" t="s">
        <v>5</v>
      </c>
    </row>
    <row r="445" spans="1:4" x14ac:dyDescent="0.2">
      <c r="A445" s="2">
        <v>45330</v>
      </c>
      <c r="B445" s="3">
        <v>0.43402777777777779</v>
      </c>
      <c r="C445" s="4" t="s">
        <v>12</v>
      </c>
      <c r="D445" s="4" t="s">
        <v>5</v>
      </c>
    </row>
    <row r="446" spans="1:4" x14ac:dyDescent="0.2">
      <c r="A446" s="2">
        <v>45330</v>
      </c>
      <c r="B446" s="3">
        <v>0.43402777777777779</v>
      </c>
      <c r="C446" s="4" t="s">
        <v>111</v>
      </c>
      <c r="D446" s="4" t="s">
        <v>5</v>
      </c>
    </row>
    <row r="447" spans="1:4" x14ac:dyDescent="0.2">
      <c r="A447" s="2">
        <v>45330</v>
      </c>
      <c r="B447" s="3">
        <v>0.43402777777777779</v>
      </c>
      <c r="C447" s="4" t="s">
        <v>41</v>
      </c>
      <c r="D447" s="4" t="s">
        <v>5</v>
      </c>
    </row>
    <row r="448" spans="1:4" x14ac:dyDescent="0.2">
      <c r="A448" s="2">
        <v>45330</v>
      </c>
      <c r="B448" s="3">
        <v>0.43541666666666667</v>
      </c>
      <c r="C448" s="4" t="s">
        <v>112</v>
      </c>
      <c r="D448" s="4" t="s">
        <v>5</v>
      </c>
    </row>
    <row r="449" spans="1:4" x14ac:dyDescent="0.2">
      <c r="A449" s="2">
        <v>45330</v>
      </c>
      <c r="B449" s="3">
        <v>0.43541666666666667</v>
      </c>
      <c r="C449" s="4" t="s">
        <v>152</v>
      </c>
      <c r="D449" s="4" t="s">
        <v>5</v>
      </c>
    </row>
    <row r="450" spans="1:4" x14ac:dyDescent="0.2">
      <c r="A450" s="2">
        <v>45334</v>
      </c>
      <c r="B450" s="3">
        <v>0.3923611111111111</v>
      </c>
      <c r="C450" s="4" t="s">
        <v>250</v>
      </c>
      <c r="D450" s="4" t="s">
        <v>82</v>
      </c>
    </row>
    <row r="451" spans="1:4" x14ac:dyDescent="0.2">
      <c r="A451" s="2">
        <v>45334</v>
      </c>
      <c r="B451" s="3">
        <v>0.40625</v>
      </c>
      <c r="C451" s="4" t="s">
        <v>251</v>
      </c>
      <c r="D451" s="4" t="s">
        <v>82</v>
      </c>
    </row>
    <row r="452" spans="1:4" x14ac:dyDescent="0.2">
      <c r="A452" s="2">
        <v>45334</v>
      </c>
      <c r="B452" s="3">
        <v>0.3576388888888889</v>
      </c>
      <c r="C452" s="4" t="s">
        <v>85</v>
      </c>
      <c r="D452" s="4" t="s">
        <v>5</v>
      </c>
    </row>
    <row r="453" spans="1:4" x14ac:dyDescent="0.2">
      <c r="A453" s="2">
        <v>45334</v>
      </c>
      <c r="B453" s="3">
        <v>0.48958333333333331</v>
      </c>
      <c r="C453" s="4" t="s">
        <v>252</v>
      </c>
      <c r="D453" s="4" t="s">
        <v>82</v>
      </c>
    </row>
    <row r="454" spans="1:4" x14ac:dyDescent="0.2">
      <c r="A454" s="2">
        <v>45334</v>
      </c>
      <c r="B454" s="3">
        <v>0.4826388888888889</v>
      </c>
      <c r="C454" s="4" t="s">
        <v>253</v>
      </c>
      <c r="D454" s="4" t="s">
        <v>5</v>
      </c>
    </row>
    <row r="455" spans="1:4" x14ac:dyDescent="0.2">
      <c r="A455" s="2">
        <v>45334</v>
      </c>
      <c r="B455" s="3">
        <v>0.38611111111111113</v>
      </c>
      <c r="C455" s="4" t="s">
        <v>254</v>
      </c>
      <c r="D455" s="4" t="s">
        <v>5</v>
      </c>
    </row>
    <row r="456" spans="1:4" x14ac:dyDescent="0.2">
      <c r="A456" s="2">
        <v>45332</v>
      </c>
      <c r="B456" s="3">
        <v>0.71250000000000002</v>
      </c>
      <c r="C456" s="4" t="s">
        <v>255</v>
      </c>
      <c r="D456" s="4" t="s">
        <v>11</v>
      </c>
    </row>
    <row r="457" spans="1:4" x14ac:dyDescent="0.2">
      <c r="A457" s="2">
        <v>45334</v>
      </c>
      <c r="B457" s="3">
        <v>6.25E-2</v>
      </c>
      <c r="C457" s="4" t="s">
        <v>225</v>
      </c>
      <c r="D457" s="4" t="s">
        <v>9</v>
      </c>
    </row>
    <row r="458" spans="1:4" x14ac:dyDescent="0.2">
      <c r="A458" s="2">
        <v>45334</v>
      </c>
      <c r="B458" s="3">
        <v>4.1666666666666664E-2</v>
      </c>
      <c r="C458" s="4" t="s">
        <v>8</v>
      </c>
      <c r="D458" s="4" t="s">
        <v>9</v>
      </c>
    </row>
    <row r="459" spans="1:4" x14ac:dyDescent="0.2">
      <c r="A459" s="2">
        <v>45334</v>
      </c>
      <c r="B459" s="3">
        <v>6.25E-2</v>
      </c>
      <c r="C459" s="4" t="s">
        <v>8</v>
      </c>
      <c r="D459" s="4" t="s">
        <v>9</v>
      </c>
    </row>
    <row r="460" spans="1:4" x14ac:dyDescent="0.2">
      <c r="A460" s="2">
        <v>45334</v>
      </c>
      <c r="B460" s="3">
        <v>6.25E-2</v>
      </c>
      <c r="C460" s="4" t="s">
        <v>8</v>
      </c>
      <c r="D460" s="4" t="s">
        <v>9</v>
      </c>
    </row>
    <row r="461" spans="1:4" x14ac:dyDescent="0.2">
      <c r="A461" s="2">
        <v>45333</v>
      </c>
      <c r="B461" s="3">
        <v>4.1666666666666664E-2</v>
      </c>
      <c r="C461" s="4" t="s">
        <v>8</v>
      </c>
      <c r="D461" s="4" t="s">
        <v>9</v>
      </c>
    </row>
    <row r="462" spans="1:4" x14ac:dyDescent="0.2">
      <c r="A462" s="2">
        <v>45333</v>
      </c>
      <c r="B462" s="3">
        <v>4.1666666666666664E-2</v>
      </c>
      <c r="C462" s="4" t="s">
        <v>21</v>
      </c>
      <c r="D462" s="4" t="s">
        <v>9</v>
      </c>
    </row>
    <row r="463" spans="1:4" x14ac:dyDescent="0.2">
      <c r="A463" s="2">
        <v>45334</v>
      </c>
      <c r="B463" s="3">
        <v>4.1666666666666664E-2</v>
      </c>
      <c r="C463" s="4" t="s">
        <v>23</v>
      </c>
      <c r="D463" s="4" t="s">
        <v>9</v>
      </c>
    </row>
    <row r="464" spans="1:4" x14ac:dyDescent="0.2">
      <c r="A464" s="2">
        <v>45334</v>
      </c>
      <c r="B464" s="3">
        <v>4.1666666666666664E-2</v>
      </c>
      <c r="C464" s="4" t="s">
        <v>16</v>
      </c>
      <c r="D464" s="4" t="s">
        <v>9</v>
      </c>
    </row>
    <row r="465" spans="1:4" x14ac:dyDescent="0.2">
      <c r="A465" s="2">
        <v>45330</v>
      </c>
      <c r="B465" s="3">
        <v>0.34652777777777777</v>
      </c>
      <c r="C465" s="4" t="s">
        <v>256</v>
      </c>
      <c r="D465" s="4" t="s">
        <v>11</v>
      </c>
    </row>
    <row r="466" spans="1:4" x14ac:dyDescent="0.2">
      <c r="A466" s="2">
        <v>45355</v>
      </c>
      <c r="B466" s="3">
        <v>0.40486111111111112</v>
      </c>
      <c r="C466" s="4" t="s">
        <v>111</v>
      </c>
      <c r="D466" s="4" t="s">
        <v>5</v>
      </c>
    </row>
    <row r="467" spans="1:4" x14ac:dyDescent="0.2">
      <c r="A467" s="2">
        <v>45334</v>
      </c>
      <c r="B467" s="3">
        <v>0.4201388888888889</v>
      </c>
      <c r="C467" s="4" t="s">
        <v>208</v>
      </c>
      <c r="D467" s="4" t="s">
        <v>5</v>
      </c>
    </row>
    <row r="468" spans="1:4" x14ac:dyDescent="0.2">
      <c r="A468" s="2">
        <v>45334</v>
      </c>
      <c r="B468" s="3">
        <v>0.42430555555555555</v>
      </c>
      <c r="C468" s="4" t="s">
        <v>257</v>
      </c>
      <c r="D468" s="4" t="s">
        <v>5</v>
      </c>
    </row>
    <row r="469" spans="1:4" x14ac:dyDescent="0.2">
      <c r="A469" s="2">
        <v>45334</v>
      </c>
      <c r="B469" s="5">
        <v>0.42777777777777776</v>
      </c>
      <c r="C469" s="4" t="s">
        <v>111</v>
      </c>
      <c r="D469" s="4" t="s">
        <v>5</v>
      </c>
    </row>
    <row r="470" spans="1:4" x14ac:dyDescent="0.2">
      <c r="A470" s="2">
        <v>45334</v>
      </c>
      <c r="B470" s="3">
        <v>0.42777777777777776</v>
      </c>
      <c r="C470" s="4" t="s">
        <v>55</v>
      </c>
      <c r="D470" s="4" t="s">
        <v>5</v>
      </c>
    </row>
    <row r="471" spans="1:4" x14ac:dyDescent="0.2">
      <c r="A471" s="2">
        <v>45334</v>
      </c>
      <c r="B471" s="3">
        <v>0.42777777777777776</v>
      </c>
      <c r="C471" s="4" t="s">
        <v>56</v>
      </c>
      <c r="D471" s="4" t="s">
        <v>5</v>
      </c>
    </row>
    <row r="472" spans="1:4" x14ac:dyDescent="0.2">
      <c r="A472" s="2">
        <v>45334</v>
      </c>
      <c r="B472" s="3">
        <v>0.40069444444444446</v>
      </c>
      <c r="C472" s="4" t="s">
        <v>59</v>
      </c>
      <c r="D472" s="4" t="s">
        <v>5</v>
      </c>
    </row>
    <row r="473" spans="1:4" x14ac:dyDescent="0.2">
      <c r="A473" s="2">
        <v>45334</v>
      </c>
      <c r="B473" s="3">
        <v>0.40069444444444446</v>
      </c>
      <c r="C473" s="4" t="s">
        <v>211</v>
      </c>
      <c r="D473" s="4" t="s">
        <v>5</v>
      </c>
    </row>
    <row r="474" spans="1:4" x14ac:dyDescent="0.2">
      <c r="A474" s="2">
        <v>45334</v>
      </c>
      <c r="B474" s="3">
        <v>0.5541666666666667</v>
      </c>
      <c r="C474" s="4" t="s">
        <v>146</v>
      </c>
      <c r="D474" s="4" t="s">
        <v>87</v>
      </c>
    </row>
    <row r="475" spans="1:4" x14ac:dyDescent="0.2">
      <c r="A475" s="2">
        <v>45334</v>
      </c>
      <c r="B475" s="3">
        <v>0.49027777777777776</v>
      </c>
      <c r="C475" s="4" t="s">
        <v>120</v>
      </c>
      <c r="D475" s="4" t="s">
        <v>5</v>
      </c>
    </row>
    <row r="476" spans="1:4" x14ac:dyDescent="0.2">
      <c r="A476" s="2">
        <v>45334</v>
      </c>
      <c r="B476" s="3">
        <v>0.49444444444444446</v>
      </c>
      <c r="C476" s="4" t="s">
        <v>67</v>
      </c>
      <c r="D476" s="4" t="s">
        <v>5</v>
      </c>
    </row>
    <row r="477" spans="1:4" x14ac:dyDescent="0.2">
      <c r="A477" s="2">
        <v>45336</v>
      </c>
      <c r="B477" s="3">
        <v>0.45833333333333331</v>
      </c>
      <c r="C477" s="4" t="s">
        <v>258</v>
      </c>
      <c r="D477" s="4" t="s">
        <v>11</v>
      </c>
    </row>
    <row r="478" spans="1:4" x14ac:dyDescent="0.2">
      <c r="A478" s="2">
        <v>45336</v>
      </c>
      <c r="B478" s="3">
        <v>0.35972222222222222</v>
      </c>
      <c r="C478" s="4" t="s">
        <v>127</v>
      </c>
      <c r="D478" s="4" t="s">
        <v>5</v>
      </c>
    </row>
    <row r="479" spans="1:4" x14ac:dyDescent="0.2">
      <c r="A479" s="2">
        <v>45336</v>
      </c>
      <c r="B479" s="3">
        <v>0.50347222222222221</v>
      </c>
      <c r="C479" s="4" t="s">
        <v>259</v>
      </c>
      <c r="D479" s="4" t="s">
        <v>82</v>
      </c>
    </row>
    <row r="480" spans="1:4" x14ac:dyDescent="0.2">
      <c r="A480" s="2">
        <v>45336</v>
      </c>
      <c r="B480" s="3">
        <v>0.4548611111111111</v>
      </c>
      <c r="C480" s="4" t="s">
        <v>160</v>
      </c>
      <c r="D480" s="4" t="s">
        <v>5</v>
      </c>
    </row>
    <row r="481" spans="1:4" x14ac:dyDescent="0.2">
      <c r="A481" s="2">
        <v>45336</v>
      </c>
      <c r="B481" s="3">
        <v>0.45833333333333331</v>
      </c>
      <c r="C481" s="4" t="s">
        <v>27</v>
      </c>
      <c r="D481" s="4" t="s">
        <v>5</v>
      </c>
    </row>
    <row r="482" spans="1:4" x14ac:dyDescent="0.2">
      <c r="A482" s="2">
        <v>45336</v>
      </c>
      <c r="B482" s="3">
        <v>0.44444444444444442</v>
      </c>
      <c r="C482" s="4" t="s">
        <v>260</v>
      </c>
      <c r="D482" s="4" t="s">
        <v>5</v>
      </c>
    </row>
    <row r="483" spans="1:4" x14ac:dyDescent="0.2">
      <c r="A483" s="2">
        <v>45334</v>
      </c>
      <c r="B483" s="3">
        <v>0.49166666666666664</v>
      </c>
      <c r="C483" s="4" t="s">
        <v>261</v>
      </c>
      <c r="D483" s="4" t="s">
        <v>5</v>
      </c>
    </row>
    <row r="484" spans="1:4" x14ac:dyDescent="0.2">
      <c r="A484" s="2">
        <v>45335</v>
      </c>
      <c r="B484" s="3">
        <v>0.38194444444444442</v>
      </c>
      <c r="C484" s="4" t="s">
        <v>33</v>
      </c>
      <c r="D484" s="4" t="s">
        <v>11</v>
      </c>
    </row>
    <row r="485" spans="1:4" x14ac:dyDescent="0.2">
      <c r="A485" s="2">
        <v>45334</v>
      </c>
      <c r="B485" s="3">
        <v>0.37916666666666665</v>
      </c>
      <c r="C485" s="4" t="s">
        <v>10</v>
      </c>
      <c r="D485" s="4" t="s">
        <v>11</v>
      </c>
    </row>
    <row r="486" spans="1:4" x14ac:dyDescent="0.2">
      <c r="A486" s="2">
        <v>45336</v>
      </c>
      <c r="B486" s="3">
        <v>0.44444444444444442</v>
      </c>
      <c r="C486" s="4" t="s">
        <v>75</v>
      </c>
      <c r="D486" s="4" t="s">
        <v>5</v>
      </c>
    </row>
    <row r="487" spans="1:4" x14ac:dyDescent="0.2">
      <c r="A487" s="2">
        <v>45336</v>
      </c>
      <c r="B487" s="3">
        <v>0.49652777777777779</v>
      </c>
      <c r="C487" s="4" t="s">
        <v>262</v>
      </c>
      <c r="D487" s="4" t="s">
        <v>5</v>
      </c>
    </row>
    <row r="488" spans="1:4" x14ac:dyDescent="0.2">
      <c r="A488" s="2">
        <v>45336</v>
      </c>
      <c r="B488" s="3">
        <v>0.39583333333333331</v>
      </c>
      <c r="C488" s="4" t="s">
        <v>76</v>
      </c>
      <c r="D488" s="4" t="s">
        <v>5</v>
      </c>
    </row>
    <row r="489" spans="1:4" x14ac:dyDescent="0.2">
      <c r="A489" s="2">
        <v>45336</v>
      </c>
      <c r="B489" s="3">
        <v>7.2916666666666671E-2</v>
      </c>
      <c r="C489" s="4" t="s">
        <v>181</v>
      </c>
      <c r="D489" s="4" t="s">
        <v>11</v>
      </c>
    </row>
    <row r="490" spans="1:4" x14ac:dyDescent="0.2">
      <c r="A490" s="2">
        <v>45336</v>
      </c>
      <c r="B490" s="3">
        <v>0.40833333333333333</v>
      </c>
      <c r="C490" s="4" t="s">
        <v>97</v>
      </c>
      <c r="D490" s="4" t="s">
        <v>5</v>
      </c>
    </row>
    <row r="491" spans="1:4" x14ac:dyDescent="0.2">
      <c r="A491" s="2">
        <v>45336</v>
      </c>
      <c r="B491" s="3">
        <v>0.46527777777777779</v>
      </c>
      <c r="C491" s="4" t="s">
        <v>25</v>
      </c>
      <c r="D491" s="4" t="s">
        <v>5</v>
      </c>
    </row>
    <row r="492" spans="1:4" x14ac:dyDescent="0.2">
      <c r="A492" s="2">
        <v>45337</v>
      </c>
      <c r="B492" s="3">
        <v>0.40069444444444446</v>
      </c>
      <c r="C492" s="4" t="s">
        <v>263</v>
      </c>
      <c r="D492" s="4" t="s">
        <v>11</v>
      </c>
    </row>
    <row r="493" spans="1:4" x14ac:dyDescent="0.2">
      <c r="A493" s="2">
        <v>45337</v>
      </c>
      <c r="B493" s="3">
        <v>4.1666666666666664E-2</v>
      </c>
      <c r="C493" s="4" t="s">
        <v>264</v>
      </c>
      <c r="D493" s="4" t="s">
        <v>9</v>
      </c>
    </row>
    <row r="494" spans="1:4" x14ac:dyDescent="0.2">
      <c r="A494" s="2">
        <v>45337</v>
      </c>
      <c r="B494" s="3">
        <v>4.1666666666666664E-2</v>
      </c>
      <c r="C494" s="4" t="s">
        <v>8</v>
      </c>
      <c r="D494" s="4" t="s">
        <v>9</v>
      </c>
    </row>
    <row r="495" spans="1:4" x14ac:dyDescent="0.2">
      <c r="A495" s="2">
        <v>45337</v>
      </c>
      <c r="B495" s="3">
        <v>4.1666666666666664E-2</v>
      </c>
      <c r="C495" s="4" t="s">
        <v>8</v>
      </c>
      <c r="D495" s="4" t="s">
        <v>9</v>
      </c>
    </row>
    <row r="496" spans="1:4" x14ac:dyDescent="0.2">
      <c r="A496" s="2">
        <v>45337</v>
      </c>
      <c r="B496" s="3">
        <v>4.1666666666666664E-2</v>
      </c>
      <c r="C496" s="4" t="s">
        <v>22</v>
      </c>
      <c r="D496" s="4" t="s">
        <v>9</v>
      </c>
    </row>
    <row r="497" spans="1:4" x14ac:dyDescent="0.2">
      <c r="A497" s="2">
        <v>45356</v>
      </c>
      <c r="B497" s="3">
        <v>0.39861111111111114</v>
      </c>
      <c r="C497" s="4" t="s">
        <v>171</v>
      </c>
      <c r="D497" s="4" t="s">
        <v>5</v>
      </c>
    </row>
    <row r="498" spans="1:4" x14ac:dyDescent="0.2">
      <c r="A498" s="2">
        <v>45337</v>
      </c>
      <c r="B498" s="3">
        <v>4.1666666666666664E-2</v>
      </c>
      <c r="C498" s="4" t="s">
        <v>22</v>
      </c>
      <c r="D498" s="4" t="s">
        <v>9</v>
      </c>
    </row>
    <row r="499" spans="1:4" x14ac:dyDescent="0.2">
      <c r="A499" s="2">
        <v>45336</v>
      </c>
      <c r="B499" s="3">
        <v>0.47222222222222221</v>
      </c>
      <c r="C499" s="4" t="s">
        <v>265</v>
      </c>
      <c r="D499" s="4" t="s">
        <v>5</v>
      </c>
    </row>
    <row r="500" spans="1:4" x14ac:dyDescent="0.2">
      <c r="A500" s="2">
        <v>45336</v>
      </c>
      <c r="B500" s="3">
        <v>0.40277777777777779</v>
      </c>
      <c r="C500" s="4" t="s">
        <v>196</v>
      </c>
      <c r="D500" s="4" t="s">
        <v>5</v>
      </c>
    </row>
    <row r="501" spans="1:4" x14ac:dyDescent="0.2">
      <c r="A501" s="2">
        <v>45336</v>
      </c>
      <c r="B501" s="3">
        <v>0.40347222222222223</v>
      </c>
      <c r="C501" s="4" t="s">
        <v>266</v>
      </c>
      <c r="D501" s="4" t="s">
        <v>5</v>
      </c>
    </row>
    <row r="502" spans="1:4" x14ac:dyDescent="0.2">
      <c r="A502" s="2">
        <v>45336</v>
      </c>
      <c r="B502" s="3">
        <v>0.40486111111111112</v>
      </c>
      <c r="C502" s="4" t="s">
        <v>169</v>
      </c>
      <c r="D502" s="4" t="s">
        <v>5</v>
      </c>
    </row>
    <row r="503" spans="1:4" x14ac:dyDescent="0.2">
      <c r="A503" s="2">
        <v>45336</v>
      </c>
      <c r="B503" s="3">
        <v>0.40833333333333333</v>
      </c>
      <c r="C503" s="4" t="s">
        <v>55</v>
      </c>
      <c r="D503" s="4" t="s">
        <v>5</v>
      </c>
    </row>
    <row r="504" spans="1:4" x14ac:dyDescent="0.2">
      <c r="A504" s="2">
        <v>45336</v>
      </c>
      <c r="B504" s="3">
        <v>0.40833333333333333</v>
      </c>
      <c r="C504" s="4" t="s">
        <v>67</v>
      </c>
      <c r="D504" s="4" t="s">
        <v>5</v>
      </c>
    </row>
    <row r="505" spans="1:4" x14ac:dyDescent="0.2">
      <c r="A505" s="2">
        <v>45336</v>
      </c>
      <c r="B505" s="3">
        <v>0.40902777777777777</v>
      </c>
      <c r="C505" s="4" t="s">
        <v>152</v>
      </c>
      <c r="D505" s="4" t="s">
        <v>5</v>
      </c>
    </row>
    <row r="506" spans="1:4" x14ac:dyDescent="0.2">
      <c r="A506" s="2">
        <v>45336</v>
      </c>
      <c r="B506" s="3">
        <v>0.40902777777777777</v>
      </c>
      <c r="C506" s="4" t="s">
        <v>154</v>
      </c>
      <c r="D506" s="4" t="s">
        <v>5</v>
      </c>
    </row>
    <row r="507" spans="1:4" x14ac:dyDescent="0.2">
      <c r="A507" s="2">
        <v>45336</v>
      </c>
      <c r="B507" s="3">
        <v>0.46458333333333335</v>
      </c>
      <c r="C507" s="4" t="s">
        <v>208</v>
      </c>
      <c r="D507" s="4" t="s">
        <v>5</v>
      </c>
    </row>
    <row r="508" spans="1:4" x14ac:dyDescent="0.2">
      <c r="A508" s="2">
        <v>45336</v>
      </c>
      <c r="B508" s="3">
        <v>0.3888888888888889</v>
      </c>
      <c r="C508" s="4" t="s">
        <v>267</v>
      </c>
      <c r="D508" s="4" t="s">
        <v>5</v>
      </c>
    </row>
    <row r="509" spans="1:4" x14ac:dyDescent="0.2">
      <c r="A509" s="2">
        <v>45336</v>
      </c>
      <c r="B509" s="3">
        <v>0.46319444444444446</v>
      </c>
      <c r="C509" s="4" t="s">
        <v>83</v>
      </c>
      <c r="D509" s="4" t="s">
        <v>5</v>
      </c>
    </row>
    <row r="510" spans="1:4" x14ac:dyDescent="0.2">
      <c r="A510" s="2">
        <v>45336</v>
      </c>
      <c r="B510" s="3">
        <v>0.46458333333333335</v>
      </c>
      <c r="C510" s="4" t="s">
        <v>268</v>
      </c>
      <c r="D510" s="4" t="s">
        <v>5</v>
      </c>
    </row>
    <row r="511" spans="1:4" x14ac:dyDescent="0.2">
      <c r="A511" s="2">
        <v>45336</v>
      </c>
      <c r="B511" s="3">
        <v>0.96666666666666667</v>
      </c>
      <c r="C511" s="4" t="s">
        <v>269</v>
      </c>
      <c r="D511" s="4" t="s">
        <v>5</v>
      </c>
    </row>
    <row r="512" spans="1:4" x14ac:dyDescent="0.2">
      <c r="A512" s="2">
        <v>45336</v>
      </c>
      <c r="B512" s="3">
        <v>0.46805555555555556</v>
      </c>
      <c r="C512" s="4" t="s">
        <v>249</v>
      </c>
      <c r="D512" s="4" t="s">
        <v>5</v>
      </c>
    </row>
    <row r="513" spans="1:4" x14ac:dyDescent="0.2">
      <c r="A513" s="2">
        <v>45336</v>
      </c>
      <c r="B513" s="3">
        <v>0.47222222222222221</v>
      </c>
      <c r="C513" s="4" t="s">
        <v>270</v>
      </c>
      <c r="D513" s="4" t="s">
        <v>5</v>
      </c>
    </row>
    <row r="514" spans="1:4" x14ac:dyDescent="0.2">
      <c r="A514" s="2">
        <v>45336</v>
      </c>
      <c r="B514" s="3">
        <v>0.47291666666666665</v>
      </c>
      <c r="C514" s="4" t="s">
        <v>169</v>
      </c>
      <c r="D514" s="4" t="s">
        <v>5</v>
      </c>
    </row>
    <row r="515" spans="1:4" x14ac:dyDescent="0.2">
      <c r="A515" s="2">
        <v>45336</v>
      </c>
      <c r="B515" s="3">
        <v>0.47430555555555554</v>
      </c>
      <c r="C515" s="4" t="s">
        <v>271</v>
      </c>
      <c r="D515" s="4" t="s">
        <v>5</v>
      </c>
    </row>
    <row r="516" spans="1:4" x14ac:dyDescent="0.2">
      <c r="A516" s="2">
        <v>45337</v>
      </c>
      <c r="B516" s="3">
        <v>0.43402777777777779</v>
      </c>
      <c r="C516" s="4" t="s">
        <v>112</v>
      </c>
      <c r="D516" s="4" t="s">
        <v>5</v>
      </c>
    </row>
    <row r="517" spans="1:4" x14ac:dyDescent="0.2">
      <c r="A517" s="2">
        <v>45337</v>
      </c>
      <c r="B517" s="3">
        <v>0.52777777777777779</v>
      </c>
      <c r="C517" s="4" t="s">
        <v>155</v>
      </c>
      <c r="D517" s="4" t="s">
        <v>11</v>
      </c>
    </row>
    <row r="518" spans="1:4" x14ac:dyDescent="0.2">
      <c r="A518" s="2">
        <v>45337</v>
      </c>
      <c r="B518" s="3">
        <v>0.42708333333333331</v>
      </c>
      <c r="C518" s="4" t="s">
        <v>272</v>
      </c>
      <c r="D518" s="4" t="s">
        <v>5</v>
      </c>
    </row>
    <row r="519" spans="1:4" x14ac:dyDescent="0.2">
      <c r="A519" s="2">
        <v>45337</v>
      </c>
      <c r="B519" s="3">
        <v>0.42569444444444443</v>
      </c>
      <c r="C519" s="4" t="s">
        <v>6</v>
      </c>
      <c r="D519" s="4" t="s">
        <v>5</v>
      </c>
    </row>
    <row r="520" spans="1:4" x14ac:dyDescent="0.2">
      <c r="A520" s="2">
        <v>45355</v>
      </c>
      <c r="B520" s="3">
        <v>0.34444444444444444</v>
      </c>
      <c r="C520" s="4" t="s">
        <v>273</v>
      </c>
      <c r="D520" s="4" t="s">
        <v>11</v>
      </c>
    </row>
    <row r="521" spans="1:4" x14ac:dyDescent="0.2">
      <c r="A521" s="2">
        <v>45355</v>
      </c>
      <c r="B521" s="3">
        <v>0.34861111111111109</v>
      </c>
      <c r="C521" s="4" t="s">
        <v>10</v>
      </c>
      <c r="D521" s="4" t="s">
        <v>11</v>
      </c>
    </row>
    <row r="522" spans="1:4" x14ac:dyDescent="0.2">
      <c r="A522" s="2">
        <v>45355</v>
      </c>
      <c r="B522" s="3">
        <v>0.35069444444444442</v>
      </c>
      <c r="C522" s="4" t="s">
        <v>274</v>
      </c>
      <c r="D522" s="4" t="s">
        <v>11</v>
      </c>
    </row>
    <row r="523" spans="1:4" x14ac:dyDescent="0.2">
      <c r="A523" s="2">
        <v>45340</v>
      </c>
      <c r="B523" s="4" t="s">
        <v>275</v>
      </c>
      <c r="C523" s="4" t="s">
        <v>276</v>
      </c>
      <c r="D523" s="4" t="s">
        <v>87</v>
      </c>
    </row>
    <row r="524" spans="1:4" x14ac:dyDescent="0.2">
      <c r="A524" s="2">
        <v>45341</v>
      </c>
      <c r="B524" s="3">
        <v>0.71527777777777779</v>
      </c>
      <c r="C524" s="4" t="s">
        <v>277</v>
      </c>
      <c r="D524" s="4" t="s">
        <v>87</v>
      </c>
    </row>
    <row r="525" spans="1:4" x14ac:dyDescent="0.2">
      <c r="A525" s="2">
        <v>45340</v>
      </c>
      <c r="B525" s="3">
        <v>4.1666666666666664E-2</v>
      </c>
      <c r="C525" s="4" t="s">
        <v>8</v>
      </c>
      <c r="D525" s="4" t="s">
        <v>9</v>
      </c>
    </row>
    <row r="526" spans="1:4" x14ac:dyDescent="0.2">
      <c r="A526" s="2">
        <v>45333</v>
      </c>
      <c r="B526" s="3">
        <v>4.1666666666666664E-2</v>
      </c>
      <c r="C526" s="4" t="s">
        <v>98</v>
      </c>
      <c r="D526" s="4" t="s">
        <v>9</v>
      </c>
    </row>
    <row r="527" spans="1:4" x14ac:dyDescent="0.2">
      <c r="A527" s="2">
        <v>45342</v>
      </c>
      <c r="B527" s="3">
        <v>4.1666666666666664E-2</v>
      </c>
      <c r="C527" s="4" t="s">
        <v>22</v>
      </c>
      <c r="D527" s="4" t="s">
        <v>9</v>
      </c>
    </row>
    <row r="528" spans="1:4" x14ac:dyDescent="0.2">
      <c r="A528" s="2">
        <v>45339</v>
      </c>
      <c r="B528" s="3">
        <v>4.1666666666666664E-2</v>
      </c>
      <c r="C528" s="4" t="s">
        <v>22</v>
      </c>
      <c r="D528" s="4" t="s">
        <v>9</v>
      </c>
    </row>
    <row r="529" spans="1:4" x14ac:dyDescent="0.2">
      <c r="A529" s="2">
        <v>45339</v>
      </c>
      <c r="B529" s="3">
        <v>4.1666666666666664E-2</v>
      </c>
      <c r="C529" s="4" t="s">
        <v>21</v>
      </c>
      <c r="D529" s="4" t="s">
        <v>9</v>
      </c>
    </row>
    <row r="530" spans="1:4" x14ac:dyDescent="0.2">
      <c r="A530" s="2">
        <v>45339</v>
      </c>
      <c r="B530" s="3">
        <v>4.1666666666666664E-2</v>
      </c>
      <c r="C530" s="4" t="s">
        <v>21</v>
      </c>
      <c r="D530" s="4" t="s">
        <v>9</v>
      </c>
    </row>
    <row r="531" spans="1:4" x14ac:dyDescent="0.2">
      <c r="A531" s="2">
        <v>45336</v>
      </c>
      <c r="B531" s="3">
        <v>4.1666666666666664E-2</v>
      </c>
      <c r="C531" s="4" t="s">
        <v>8</v>
      </c>
      <c r="D531" s="4" t="s">
        <v>9</v>
      </c>
    </row>
    <row r="532" spans="1:4" x14ac:dyDescent="0.2">
      <c r="A532" s="2">
        <v>45339</v>
      </c>
      <c r="B532" s="3">
        <v>4.1666666666666664E-2</v>
      </c>
      <c r="C532" s="4" t="s">
        <v>8</v>
      </c>
      <c r="D532" s="4" t="s">
        <v>9</v>
      </c>
    </row>
    <row r="533" spans="1:4" x14ac:dyDescent="0.2">
      <c r="A533" s="2">
        <v>45341</v>
      </c>
      <c r="B533" s="3">
        <v>4.1666666666666664E-2</v>
      </c>
      <c r="C533" s="4" t="s">
        <v>22</v>
      </c>
      <c r="D533" s="4" t="s">
        <v>9</v>
      </c>
    </row>
    <row r="534" spans="1:4" x14ac:dyDescent="0.2">
      <c r="A534" s="2">
        <v>45341</v>
      </c>
      <c r="B534" s="3">
        <v>4.1666666666666664E-2</v>
      </c>
      <c r="C534" s="4" t="s">
        <v>22</v>
      </c>
      <c r="D534" s="4" t="s">
        <v>9</v>
      </c>
    </row>
    <row r="535" spans="1:4" x14ac:dyDescent="0.2">
      <c r="A535" s="2">
        <v>45340</v>
      </c>
      <c r="B535" s="3">
        <v>4.1666666666666664E-2</v>
      </c>
      <c r="C535" s="4" t="s">
        <v>23</v>
      </c>
      <c r="D535" s="4" t="s">
        <v>9</v>
      </c>
    </row>
    <row r="536" spans="1:4" x14ac:dyDescent="0.2">
      <c r="A536" s="2">
        <v>45340</v>
      </c>
      <c r="B536" s="3">
        <v>4.1666666666666664E-2</v>
      </c>
      <c r="C536" s="4" t="s">
        <v>102</v>
      </c>
      <c r="D536" s="4" t="s">
        <v>9</v>
      </c>
    </row>
    <row r="537" spans="1:4" x14ac:dyDescent="0.2">
      <c r="A537" s="2">
        <v>45340</v>
      </c>
      <c r="B537" s="3">
        <v>4.1666666666666664E-2</v>
      </c>
      <c r="C537" s="4" t="s">
        <v>98</v>
      </c>
      <c r="D537" s="4" t="s">
        <v>9</v>
      </c>
    </row>
    <row r="538" spans="1:4" x14ac:dyDescent="0.2">
      <c r="A538" s="2">
        <v>45340</v>
      </c>
      <c r="B538" s="3">
        <v>4.1666666666666664E-2</v>
      </c>
      <c r="C538" s="4" t="s">
        <v>98</v>
      </c>
      <c r="D538" s="4" t="s">
        <v>9</v>
      </c>
    </row>
    <row r="539" spans="1:4" x14ac:dyDescent="0.2">
      <c r="A539" s="2">
        <v>45342</v>
      </c>
      <c r="B539" s="3">
        <v>0.4375</v>
      </c>
      <c r="C539" s="4" t="s">
        <v>278</v>
      </c>
      <c r="D539" s="4" t="s">
        <v>5</v>
      </c>
    </row>
    <row r="540" spans="1:4" x14ac:dyDescent="0.2">
      <c r="A540" s="2">
        <v>45342</v>
      </c>
      <c r="B540" s="3">
        <v>0.41458333333333336</v>
      </c>
      <c r="C540" s="4" t="s">
        <v>94</v>
      </c>
      <c r="D540" s="4" t="s">
        <v>5</v>
      </c>
    </row>
    <row r="541" spans="1:4" x14ac:dyDescent="0.2">
      <c r="A541" s="2">
        <v>45362</v>
      </c>
      <c r="B541" s="3">
        <v>0.42152777777777778</v>
      </c>
      <c r="C541" s="4" t="s">
        <v>279</v>
      </c>
      <c r="D541" s="4" t="s">
        <v>5</v>
      </c>
    </row>
    <row r="542" spans="1:4" x14ac:dyDescent="0.2">
      <c r="A542" s="2">
        <v>45342</v>
      </c>
      <c r="B542" s="3">
        <v>0.41319444444444442</v>
      </c>
      <c r="C542" s="4" t="s">
        <v>280</v>
      </c>
      <c r="D542" s="4" t="s">
        <v>5</v>
      </c>
    </row>
    <row r="543" spans="1:4" x14ac:dyDescent="0.2">
      <c r="A543" s="2">
        <v>45342</v>
      </c>
      <c r="B543" s="3">
        <v>0.41319444444444442</v>
      </c>
      <c r="C543" s="4" t="s">
        <v>281</v>
      </c>
      <c r="D543" s="4" t="s">
        <v>5</v>
      </c>
    </row>
    <row r="544" spans="1:4" x14ac:dyDescent="0.2">
      <c r="A544" s="2">
        <v>45342</v>
      </c>
      <c r="B544" s="3">
        <v>0.41319444444444442</v>
      </c>
      <c r="C544" s="4" t="s">
        <v>282</v>
      </c>
      <c r="D544" s="4" t="s">
        <v>5</v>
      </c>
    </row>
    <row r="545" spans="1:4" x14ac:dyDescent="0.2">
      <c r="A545" s="2">
        <v>45342</v>
      </c>
      <c r="B545" s="3">
        <v>0.53194444444444444</v>
      </c>
      <c r="C545" s="4" t="s">
        <v>283</v>
      </c>
      <c r="D545" s="4" t="s">
        <v>11</v>
      </c>
    </row>
    <row r="546" spans="1:4" x14ac:dyDescent="0.2">
      <c r="A546" s="2">
        <v>45342</v>
      </c>
      <c r="B546" s="3">
        <v>0.46875</v>
      </c>
      <c r="C546" s="4" t="s">
        <v>284</v>
      </c>
      <c r="D546" s="4" t="s">
        <v>5</v>
      </c>
    </row>
    <row r="547" spans="1:4" x14ac:dyDescent="0.2">
      <c r="A547" s="2">
        <v>45342</v>
      </c>
      <c r="B547" s="3">
        <v>0.40972222222222221</v>
      </c>
      <c r="C547" s="4" t="s">
        <v>285</v>
      </c>
      <c r="D547" s="4" t="s">
        <v>5</v>
      </c>
    </row>
    <row r="548" spans="1:4" x14ac:dyDescent="0.2">
      <c r="A548" s="2">
        <v>45343</v>
      </c>
      <c r="B548" s="3">
        <v>0.3576388888888889</v>
      </c>
      <c r="C548" s="4" t="s">
        <v>286</v>
      </c>
      <c r="D548" s="4" t="s">
        <v>87</v>
      </c>
    </row>
    <row r="549" spans="1:4" x14ac:dyDescent="0.2">
      <c r="A549" s="2">
        <v>45343</v>
      </c>
      <c r="B549" s="3">
        <v>0.3576388888888889</v>
      </c>
      <c r="C549" s="4" t="s">
        <v>287</v>
      </c>
      <c r="D549" s="4" t="s">
        <v>5</v>
      </c>
    </row>
    <row r="550" spans="1:4" x14ac:dyDescent="0.2">
      <c r="A550" s="2">
        <v>45343</v>
      </c>
      <c r="B550" s="3">
        <v>0.36805555555555558</v>
      </c>
      <c r="C550" s="4" t="s">
        <v>282</v>
      </c>
      <c r="D550" s="4" t="s">
        <v>5</v>
      </c>
    </row>
    <row r="551" spans="1:4" x14ac:dyDescent="0.2">
      <c r="A551" s="2">
        <v>45356</v>
      </c>
      <c r="B551" s="3">
        <v>0.40972222222222221</v>
      </c>
      <c r="C551" s="4" t="s">
        <v>41</v>
      </c>
      <c r="D551" s="4" t="s">
        <v>5</v>
      </c>
    </row>
    <row r="552" spans="1:4" x14ac:dyDescent="0.2">
      <c r="A552" s="2">
        <v>45343</v>
      </c>
      <c r="B552" s="3">
        <v>4.1666666666666664E-2</v>
      </c>
      <c r="C552" s="4" t="s">
        <v>21</v>
      </c>
      <c r="D552" s="4" t="s">
        <v>9</v>
      </c>
    </row>
    <row r="553" spans="1:4" x14ac:dyDescent="0.2">
      <c r="A553" s="2">
        <v>45343</v>
      </c>
      <c r="B553" s="3">
        <v>0.3888888888888889</v>
      </c>
      <c r="C553" s="4" t="s">
        <v>288</v>
      </c>
      <c r="D553" s="4" t="s">
        <v>82</v>
      </c>
    </row>
    <row r="554" spans="1:4" x14ac:dyDescent="0.2">
      <c r="A554" s="2">
        <v>45341</v>
      </c>
      <c r="B554" s="3">
        <v>4.1666666666666664E-2</v>
      </c>
      <c r="C554" s="4" t="s">
        <v>23</v>
      </c>
      <c r="D554" s="4" t="s">
        <v>9</v>
      </c>
    </row>
    <row r="555" spans="1:4" x14ac:dyDescent="0.2">
      <c r="A555" s="2">
        <v>45342</v>
      </c>
      <c r="B555" s="3">
        <v>4.1666666666666664E-2</v>
      </c>
      <c r="C555" s="4" t="s">
        <v>8</v>
      </c>
      <c r="D555" s="4" t="s">
        <v>9</v>
      </c>
    </row>
    <row r="556" spans="1:4" x14ac:dyDescent="0.2">
      <c r="A556" s="2">
        <v>45342</v>
      </c>
      <c r="B556" s="3">
        <v>0.54861111111111116</v>
      </c>
      <c r="C556" s="4" t="s">
        <v>289</v>
      </c>
      <c r="D556" s="4" t="s">
        <v>11</v>
      </c>
    </row>
    <row r="557" spans="1:4" x14ac:dyDescent="0.2">
      <c r="A557" s="2">
        <v>45342</v>
      </c>
      <c r="B557" s="3">
        <v>4.1666666666666664E-2</v>
      </c>
      <c r="C557" s="4" t="s">
        <v>21</v>
      </c>
      <c r="D557" s="4" t="s">
        <v>9</v>
      </c>
    </row>
    <row r="558" spans="1:4" x14ac:dyDescent="0.2">
      <c r="A558" s="2">
        <v>45342</v>
      </c>
      <c r="B558" s="3">
        <v>4.1666666666666664E-2</v>
      </c>
      <c r="C558" s="4" t="s">
        <v>225</v>
      </c>
      <c r="D558" s="4" t="s">
        <v>9</v>
      </c>
    </row>
    <row r="559" spans="1:4" x14ac:dyDescent="0.2">
      <c r="A559" s="2">
        <v>45344</v>
      </c>
      <c r="B559" s="3">
        <v>0.55069444444444449</v>
      </c>
      <c r="C559" s="4" t="s">
        <v>290</v>
      </c>
      <c r="D559" s="4" t="s">
        <v>87</v>
      </c>
    </row>
    <row r="560" spans="1:4" x14ac:dyDescent="0.2">
      <c r="A560" s="2">
        <v>45344</v>
      </c>
      <c r="B560" s="3">
        <v>0.51041666666666663</v>
      </c>
      <c r="C560" s="4" t="s">
        <v>291</v>
      </c>
      <c r="D560" s="4" t="s">
        <v>5</v>
      </c>
    </row>
    <row r="561" spans="1:4" x14ac:dyDescent="0.2">
      <c r="A561" s="2">
        <v>45344</v>
      </c>
      <c r="B561" s="3">
        <v>0.51041666666666663</v>
      </c>
      <c r="C561" s="4" t="s">
        <v>292</v>
      </c>
      <c r="D561" s="4" t="s">
        <v>5</v>
      </c>
    </row>
    <row r="562" spans="1:4" x14ac:dyDescent="0.2">
      <c r="A562" s="2">
        <v>45343</v>
      </c>
      <c r="B562" s="3">
        <v>0.38819444444444445</v>
      </c>
      <c r="C562" s="4" t="s">
        <v>293</v>
      </c>
      <c r="D562" s="4" t="s">
        <v>5</v>
      </c>
    </row>
    <row r="563" spans="1:4" x14ac:dyDescent="0.2">
      <c r="A563" s="2">
        <v>45342</v>
      </c>
      <c r="B563" s="3">
        <v>0.38194444444444442</v>
      </c>
      <c r="C563" s="4" t="s">
        <v>33</v>
      </c>
      <c r="D563" s="4" t="s">
        <v>11</v>
      </c>
    </row>
    <row r="564" spans="1:4" x14ac:dyDescent="0.2">
      <c r="A564" s="2">
        <v>45343</v>
      </c>
      <c r="B564" s="3">
        <v>0.375</v>
      </c>
      <c r="C564" s="4" t="s">
        <v>116</v>
      </c>
      <c r="D564" s="4" t="s">
        <v>11</v>
      </c>
    </row>
    <row r="565" spans="1:4" x14ac:dyDescent="0.2">
      <c r="A565" s="2">
        <v>45344</v>
      </c>
      <c r="B565" s="3">
        <v>0.38124999999999998</v>
      </c>
      <c r="C565" s="4" t="s">
        <v>33</v>
      </c>
      <c r="D565" s="4" t="s">
        <v>11</v>
      </c>
    </row>
    <row r="566" spans="1:4" x14ac:dyDescent="0.2">
      <c r="A566" s="2">
        <v>45344</v>
      </c>
      <c r="B566" s="3">
        <v>0.38263888888888886</v>
      </c>
      <c r="C566" s="4" t="s">
        <v>294</v>
      </c>
      <c r="D566" s="4" t="s">
        <v>11</v>
      </c>
    </row>
    <row r="567" spans="1:4" x14ac:dyDescent="0.2">
      <c r="A567" s="2">
        <v>45338</v>
      </c>
      <c r="B567" s="3">
        <v>0.42083333333333334</v>
      </c>
      <c r="C567" s="4" t="s">
        <v>295</v>
      </c>
      <c r="D567" s="4" t="s">
        <v>82</v>
      </c>
    </row>
    <row r="568" spans="1:4" x14ac:dyDescent="0.2">
      <c r="A568" s="2">
        <v>45338</v>
      </c>
      <c r="B568" s="3">
        <v>0.35069444444444442</v>
      </c>
      <c r="C568" s="4" t="s">
        <v>168</v>
      </c>
      <c r="D568" s="4" t="s">
        <v>5</v>
      </c>
    </row>
    <row r="569" spans="1:4" x14ac:dyDescent="0.2">
      <c r="A569" s="2">
        <v>45338</v>
      </c>
      <c r="B569" s="3">
        <v>0.43472222222222223</v>
      </c>
      <c r="C569" s="4" t="s">
        <v>296</v>
      </c>
      <c r="D569" s="4" t="s">
        <v>87</v>
      </c>
    </row>
    <row r="570" spans="1:4" x14ac:dyDescent="0.2">
      <c r="A570" s="2">
        <v>45338</v>
      </c>
      <c r="B570" s="3">
        <v>0.35416666666666669</v>
      </c>
      <c r="C570" s="4" t="s">
        <v>297</v>
      </c>
      <c r="D570" s="4" t="s">
        <v>11</v>
      </c>
    </row>
    <row r="571" spans="1:4" x14ac:dyDescent="0.2">
      <c r="A571" s="2">
        <v>45338</v>
      </c>
      <c r="B571" s="3">
        <v>0.41666666666666669</v>
      </c>
      <c r="C571" s="4" t="s">
        <v>298</v>
      </c>
      <c r="D571" s="4" t="s">
        <v>5</v>
      </c>
    </row>
    <row r="572" spans="1:4" x14ac:dyDescent="0.2">
      <c r="A572" s="2">
        <v>45338</v>
      </c>
      <c r="B572" s="3">
        <v>0.41805555555555557</v>
      </c>
      <c r="C572" s="4" t="s">
        <v>299</v>
      </c>
      <c r="D572" s="4" t="s">
        <v>5</v>
      </c>
    </row>
    <row r="573" spans="1:4" x14ac:dyDescent="0.2">
      <c r="A573" s="2">
        <v>45338</v>
      </c>
      <c r="B573" s="3">
        <v>0.42499999999999999</v>
      </c>
      <c r="C573" s="4" t="s">
        <v>215</v>
      </c>
      <c r="D573" s="4" t="s">
        <v>5</v>
      </c>
    </row>
    <row r="574" spans="1:4" x14ac:dyDescent="0.2">
      <c r="A574" s="2">
        <v>45338</v>
      </c>
      <c r="B574" s="3">
        <v>0.42499999999999999</v>
      </c>
      <c r="C574" s="4" t="s">
        <v>111</v>
      </c>
      <c r="D574" s="4" t="s">
        <v>5</v>
      </c>
    </row>
    <row r="575" spans="1:4" x14ac:dyDescent="0.2">
      <c r="A575" s="2">
        <v>45338</v>
      </c>
      <c r="B575" s="3">
        <v>0.42499999999999999</v>
      </c>
      <c r="C575" s="4" t="s">
        <v>300</v>
      </c>
      <c r="D575" s="4" t="s">
        <v>5</v>
      </c>
    </row>
    <row r="576" spans="1:4" x14ac:dyDescent="0.2">
      <c r="A576" s="2">
        <v>45338</v>
      </c>
      <c r="B576" s="3">
        <v>0.42499999999999999</v>
      </c>
      <c r="C576" s="4" t="s">
        <v>67</v>
      </c>
      <c r="D576" s="4" t="s">
        <v>5</v>
      </c>
    </row>
    <row r="577" spans="1:4" x14ac:dyDescent="0.2">
      <c r="A577" s="2">
        <v>45342</v>
      </c>
      <c r="B577" s="3">
        <v>0.39444444444444443</v>
      </c>
      <c r="C577" s="4" t="s">
        <v>173</v>
      </c>
      <c r="D577" s="4" t="s">
        <v>5</v>
      </c>
    </row>
    <row r="578" spans="1:4" x14ac:dyDescent="0.2">
      <c r="A578" s="2">
        <v>45342</v>
      </c>
      <c r="B578" s="3">
        <v>0.39652777777777776</v>
      </c>
      <c r="C578" s="4" t="s">
        <v>301</v>
      </c>
      <c r="D578" s="4" t="s">
        <v>5</v>
      </c>
    </row>
    <row r="579" spans="1:4" x14ac:dyDescent="0.2">
      <c r="A579" s="2">
        <v>45342</v>
      </c>
      <c r="B579" s="3">
        <v>0.3972222222222222</v>
      </c>
      <c r="C579" s="4" t="s">
        <v>154</v>
      </c>
      <c r="D579" s="4" t="s">
        <v>5</v>
      </c>
    </row>
    <row r="580" spans="1:4" x14ac:dyDescent="0.2">
      <c r="A580" s="2">
        <v>45343</v>
      </c>
      <c r="B580" s="3">
        <v>0.42916666666666664</v>
      </c>
      <c r="C580" s="4" t="s">
        <v>76</v>
      </c>
      <c r="D580" s="4" t="s">
        <v>5</v>
      </c>
    </row>
    <row r="581" spans="1:4" x14ac:dyDescent="0.2">
      <c r="A581" s="2">
        <v>45343</v>
      </c>
      <c r="B581" s="3">
        <v>0.5</v>
      </c>
      <c r="C581" s="4" t="s">
        <v>181</v>
      </c>
      <c r="D581" s="4" t="s">
        <v>11</v>
      </c>
    </row>
    <row r="582" spans="1:4" x14ac:dyDescent="0.2">
      <c r="A582" s="2">
        <v>45343</v>
      </c>
      <c r="B582" s="3">
        <v>0.48958333333333331</v>
      </c>
      <c r="C582" s="4" t="s">
        <v>302</v>
      </c>
      <c r="D582" s="4" t="s">
        <v>5</v>
      </c>
    </row>
    <row r="583" spans="1:4" x14ac:dyDescent="0.2">
      <c r="A583" s="2">
        <v>45343</v>
      </c>
      <c r="B583" s="3">
        <v>0.50069444444444444</v>
      </c>
      <c r="C583" s="4" t="s">
        <v>303</v>
      </c>
      <c r="D583" s="4" t="s">
        <v>5</v>
      </c>
    </row>
    <row r="584" spans="1:4" x14ac:dyDescent="0.2">
      <c r="A584" s="2">
        <v>45343</v>
      </c>
      <c r="B584" s="3">
        <v>0.55000000000000004</v>
      </c>
      <c r="C584" s="4" t="s">
        <v>26</v>
      </c>
      <c r="D584" s="4" t="s">
        <v>5</v>
      </c>
    </row>
    <row r="585" spans="1:4" x14ac:dyDescent="0.2">
      <c r="A585" s="2">
        <v>45342</v>
      </c>
      <c r="B585" s="3">
        <v>0.39305555555555555</v>
      </c>
      <c r="C585" s="4" t="s">
        <v>304</v>
      </c>
      <c r="D585" s="4" t="s">
        <v>5</v>
      </c>
    </row>
    <row r="586" spans="1:4" x14ac:dyDescent="0.2">
      <c r="A586" s="2">
        <v>45342</v>
      </c>
      <c r="B586" s="3">
        <v>0.47847222222222224</v>
      </c>
      <c r="C586" s="4" t="s">
        <v>305</v>
      </c>
      <c r="D586" s="4" t="s">
        <v>5</v>
      </c>
    </row>
    <row r="587" spans="1:4" x14ac:dyDescent="0.2">
      <c r="A587" s="2">
        <v>45342</v>
      </c>
      <c r="B587" s="3">
        <v>0.4597222222222222</v>
      </c>
      <c r="C587" s="4" t="s">
        <v>306</v>
      </c>
      <c r="D587" s="4" t="s">
        <v>5</v>
      </c>
    </row>
    <row r="588" spans="1:4" x14ac:dyDescent="0.2">
      <c r="A588" s="2">
        <v>45342</v>
      </c>
      <c r="B588" s="3">
        <v>0.46319444444444446</v>
      </c>
      <c r="C588" s="4" t="s">
        <v>307</v>
      </c>
      <c r="D588" s="4" t="s">
        <v>5</v>
      </c>
    </row>
    <row r="589" spans="1:4" x14ac:dyDescent="0.2">
      <c r="A589" s="2">
        <v>45342</v>
      </c>
      <c r="B589" s="3">
        <v>5.2083333333333336E-2</v>
      </c>
      <c r="C589" s="4" t="s">
        <v>308</v>
      </c>
      <c r="D589" s="4" t="s">
        <v>29</v>
      </c>
    </row>
    <row r="590" spans="1:4" x14ac:dyDescent="0.2">
      <c r="A590" s="2">
        <v>45342</v>
      </c>
      <c r="B590" s="3">
        <v>0.47083333333333333</v>
      </c>
      <c r="C590" s="4" t="s">
        <v>309</v>
      </c>
      <c r="D590" s="4" t="s">
        <v>5</v>
      </c>
    </row>
    <row r="591" spans="1:4" x14ac:dyDescent="0.2">
      <c r="A591" s="2">
        <v>45342</v>
      </c>
      <c r="B591" s="3">
        <v>0.47361111111111109</v>
      </c>
      <c r="C591" s="4" t="s">
        <v>152</v>
      </c>
      <c r="D591" s="4" t="s">
        <v>5</v>
      </c>
    </row>
    <row r="592" spans="1:4" x14ac:dyDescent="0.2">
      <c r="A592" s="2">
        <v>45343</v>
      </c>
      <c r="B592" s="3">
        <v>0.38194444444444442</v>
      </c>
      <c r="C592" s="4" t="s">
        <v>310</v>
      </c>
      <c r="D592" s="4" t="s">
        <v>5</v>
      </c>
    </row>
    <row r="593" spans="1:4" x14ac:dyDescent="0.2">
      <c r="A593" s="2">
        <v>45343</v>
      </c>
      <c r="B593" s="3">
        <v>0.3888888888888889</v>
      </c>
      <c r="C593" s="4" t="s">
        <v>311</v>
      </c>
      <c r="D593" s="4" t="s">
        <v>5</v>
      </c>
    </row>
    <row r="594" spans="1:4" x14ac:dyDescent="0.2">
      <c r="A594" s="2">
        <v>45343</v>
      </c>
      <c r="B594" s="3">
        <v>0.39097222222222222</v>
      </c>
      <c r="C594" s="4" t="s">
        <v>12</v>
      </c>
      <c r="D594" s="4" t="s">
        <v>5</v>
      </c>
    </row>
    <row r="595" spans="1:4" x14ac:dyDescent="0.2">
      <c r="A595" s="2">
        <v>45343</v>
      </c>
      <c r="B595" s="3">
        <v>0.52986111111111112</v>
      </c>
      <c r="C595" s="4" t="s">
        <v>312</v>
      </c>
      <c r="D595" s="4" t="s">
        <v>115</v>
      </c>
    </row>
    <row r="596" spans="1:4" x14ac:dyDescent="0.2">
      <c r="A596" s="2">
        <v>45343</v>
      </c>
      <c r="B596" s="3">
        <v>0.47152777777777777</v>
      </c>
      <c r="C596" s="4" t="s">
        <v>313</v>
      </c>
      <c r="D596" s="4" t="s">
        <v>5</v>
      </c>
    </row>
    <row r="597" spans="1:4" x14ac:dyDescent="0.2">
      <c r="A597" s="2">
        <v>45343</v>
      </c>
      <c r="B597" s="3">
        <v>0.48472222222222222</v>
      </c>
      <c r="C597" s="4" t="s">
        <v>215</v>
      </c>
      <c r="D597" s="4" t="s">
        <v>5</v>
      </c>
    </row>
    <row r="598" spans="1:4" x14ac:dyDescent="0.2">
      <c r="A598" s="2">
        <v>45343</v>
      </c>
      <c r="B598" s="3">
        <v>0.48680555555555555</v>
      </c>
      <c r="C598" s="4" t="s">
        <v>68</v>
      </c>
      <c r="D598" s="4" t="s">
        <v>5</v>
      </c>
    </row>
    <row r="599" spans="1:4" x14ac:dyDescent="0.2">
      <c r="A599" s="2">
        <v>45343</v>
      </c>
      <c r="B599" s="3">
        <v>0.56736111111111109</v>
      </c>
      <c r="C599" s="4" t="s">
        <v>36</v>
      </c>
      <c r="D599" s="4" t="s">
        <v>11</v>
      </c>
    </row>
    <row r="600" spans="1:4" x14ac:dyDescent="0.2">
      <c r="A600" s="2">
        <v>45343</v>
      </c>
      <c r="B600" s="3">
        <v>0.47569444444444442</v>
      </c>
      <c r="C600" s="4" t="s">
        <v>314</v>
      </c>
      <c r="D600" s="4" t="s">
        <v>5</v>
      </c>
    </row>
    <row r="601" spans="1:4" x14ac:dyDescent="0.2">
      <c r="A601" s="2">
        <v>45343</v>
      </c>
      <c r="B601" s="3">
        <v>0.44027777777777777</v>
      </c>
      <c r="C601" s="4" t="s">
        <v>315</v>
      </c>
      <c r="D601" s="4" t="s">
        <v>5</v>
      </c>
    </row>
    <row r="602" spans="1:4" x14ac:dyDescent="0.2">
      <c r="A602" s="2">
        <v>45344</v>
      </c>
      <c r="B602" s="3">
        <v>0.38611111111111113</v>
      </c>
      <c r="C602" s="4" t="s">
        <v>216</v>
      </c>
      <c r="D602" s="4" t="s">
        <v>11</v>
      </c>
    </row>
    <row r="603" spans="1:4" x14ac:dyDescent="0.2">
      <c r="A603" s="2">
        <v>45344</v>
      </c>
      <c r="B603" s="3">
        <v>0.38819444444444445</v>
      </c>
      <c r="C603" s="4" t="s">
        <v>10</v>
      </c>
      <c r="D603" s="4" t="s">
        <v>11</v>
      </c>
    </row>
    <row r="604" spans="1:4" x14ac:dyDescent="0.2">
      <c r="A604" s="2">
        <v>45344</v>
      </c>
      <c r="B604" s="3">
        <v>0.38958333333333334</v>
      </c>
      <c r="C604" s="4" t="s">
        <v>10</v>
      </c>
      <c r="D604" s="4" t="s">
        <v>11</v>
      </c>
    </row>
    <row r="605" spans="1:4" x14ac:dyDescent="0.2">
      <c r="A605" s="2">
        <v>45344</v>
      </c>
      <c r="B605" s="3">
        <v>0.38958333333333334</v>
      </c>
      <c r="C605" s="4" t="s">
        <v>316</v>
      </c>
      <c r="D605" s="4" t="s">
        <v>11</v>
      </c>
    </row>
    <row r="606" spans="1:4" x14ac:dyDescent="0.2">
      <c r="A606" s="2">
        <v>45348</v>
      </c>
      <c r="B606" s="3">
        <v>0.42708333333333331</v>
      </c>
      <c r="C606" s="4" t="s">
        <v>317</v>
      </c>
      <c r="D606" s="4" t="s">
        <v>5</v>
      </c>
    </row>
    <row r="607" spans="1:4" x14ac:dyDescent="0.2">
      <c r="A607" s="2">
        <v>45344</v>
      </c>
      <c r="B607" s="3">
        <v>0.39097222222222222</v>
      </c>
      <c r="C607" s="4" t="s">
        <v>316</v>
      </c>
      <c r="D607" s="4" t="s">
        <v>11</v>
      </c>
    </row>
    <row r="608" spans="1:4" x14ac:dyDescent="0.2">
      <c r="A608" s="2">
        <v>45344</v>
      </c>
      <c r="B608" s="3">
        <v>0.39166666666666666</v>
      </c>
      <c r="C608" s="4" t="s">
        <v>316</v>
      </c>
      <c r="D608" s="4" t="s">
        <v>11</v>
      </c>
    </row>
    <row r="609" spans="1:4" x14ac:dyDescent="0.2">
      <c r="A609" s="2">
        <v>45349</v>
      </c>
      <c r="B609" s="3">
        <v>0.47291666666666665</v>
      </c>
      <c r="C609" s="4" t="s">
        <v>154</v>
      </c>
      <c r="D609" s="4" t="s">
        <v>5</v>
      </c>
    </row>
    <row r="610" spans="1:4" x14ac:dyDescent="0.2">
      <c r="A610" s="2">
        <v>45344</v>
      </c>
      <c r="B610" s="3">
        <v>7.2916666666666671E-2</v>
      </c>
      <c r="C610" s="4" t="s">
        <v>148</v>
      </c>
      <c r="D610" s="4" t="s">
        <v>87</v>
      </c>
    </row>
    <row r="611" spans="1:4" x14ac:dyDescent="0.2">
      <c r="A611" s="2">
        <v>45347</v>
      </c>
      <c r="B611" s="3">
        <v>4.1666666666666664E-2</v>
      </c>
      <c r="C611" s="4" t="s">
        <v>21</v>
      </c>
      <c r="D611" s="4" t="s">
        <v>9</v>
      </c>
    </row>
    <row r="612" spans="1:4" x14ac:dyDescent="0.2">
      <c r="A612" s="2">
        <v>45347</v>
      </c>
      <c r="B612" s="3">
        <v>4.1666666666666664E-2</v>
      </c>
      <c r="C612" s="4" t="s">
        <v>21</v>
      </c>
      <c r="D612" s="4" t="s">
        <v>9</v>
      </c>
    </row>
    <row r="613" spans="1:4" x14ac:dyDescent="0.2">
      <c r="A613" s="2">
        <v>45347</v>
      </c>
      <c r="B613" s="3">
        <v>4.1666666666666664E-2</v>
      </c>
      <c r="C613" s="4" t="s">
        <v>22</v>
      </c>
      <c r="D613" s="4" t="s">
        <v>9</v>
      </c>
    </row>
    <row r="614" spans="1:4" x14ac:dyDescent="0.2">
      <c r="A614" s="2">
        <v>45347</v>
      </c>
      <c r="B614" s="3">
        <v>4.1666666666666664E-2</v>
      </c>
      <c r="C614" s="4" t="s">
        <v>22</v>
      </c>
      <c r="D614" s="4" t="s">
        <v>9</v>
      </c>
    </row>
    <row r="615" spans="1:4" x14ac:dyDescent="0.2">
      <c r="A615" s="2">
        <v>45347</v>
      </c>
      <c r="B615" s="3">
        <v>4.1666666666666664E-2</v>
      </c>
      <c r="C615" s="4" t="s">
        <v>22</v>
      </c>
      <c r="D615" s="4" t="s">
        <v>9</v>
      </c>
    </row>
    <row r="616" spans="1:4" x14ac:dyDescent="0.2">
      <c r="A616" s="2">
        <v>45349</v>
      </c>
      <c r="B616" s="3">
        <v>4.1666666666666664E-2</v>
      </c>
      <c r="C616" s="4" t="s">
        <v>8</v>
      </c>
      <c r="D616" s="4" t="s">
        <v>9</v>
      </c>
    </row>
    <row r="617" spans="1:4" x14ac:dyDescent="0.2">
      <c r="A617" s="2">
        <v>45349</v>
      </c>
      <c r="B617" s="3">
        <v>4.1666666666666664E-2</v>
      </c>
      <c r="C617" s="4" t="s">
        <v>22</v>
      </c>
      <c r="D617" s="4" t="s">
        <v>9</v>
      </c>
    </row>
    <row r="618" spans="1:4" x14ac:dyDescent="0.2">
      <c r="A618" s="2">
        <v>45349</v>
      </c>
      <c r="B618" s="3">
        <v>4.1666666666666664E-2</v>
      </c>
      <c r="C618" s="4" t="s">
        <v>22</v>
      </c>
      <c r="D618" s="4" t="s">
        <v>9</v>
      </c>
    </row>
    <row r="619" spans="1:4" x14ac:dyDescent="0.2">
      <c r="A619" s="2">
        <v>45344</v>
      </c>
      <c r="B619" s="3">
        <v>0.39791666666666664</v>
      </c>
      <c r="C619" s="4" t="s">
        <v>63</v>
      </c>
      <c r="D619" s="4" t="s">
        <v>5</v>
      </c>
    </row>
    <row r="620" spans="1:4" x14ac:dyDescent="0.2">
      <c r="A620" s="2">
        <v>45344</v>
      </c>
      <c r="B620" s="3">
        <v>0.5756944444444444</v>
      </c>
      <c r="C620" s="4" t="s">
        <v>318</v>
      </c>
      <c r="D620" s="4" t="s">
        <v>82</v>
      </c>
    </row>
    <row r="621" spans="1:4" x14ac:dyDescent="0.2">
      <c r="A621" s="2">
        <v>45348</v>
      </c>
      <c r="B621" s="3">
        <v>0.5625</v>
      </c>
      <c r="C621" s="4" t="s">
        <v>319</v>
      </c>
      <c r="D621" s="4" t="s">
        <v>11</v>
      </c>
    </row>
    <row r="622" spans="1:4" x14ac:dyDescent="0.2">
      <c r="A622" s="2">
        <v>45345</v>
      </c>
      <c r="B622" s="3">
        <v>0.45416666666666666</v>
      </c>
      <c r="C622" s="4" t="s">
        <v>36</v>
      </c>
      <c r="D622" s="4" t="s">
        <v>11</v>
      </c>
    </row>
    <row r="623" spans="1:4" x14ac:dyDescent="0.2">
      <c r="A623" s="2">
        <v>45345</v>
      </c>
      <c r="B623" s="3">
        <v>0.47638888888888886</v>
      </c>
      <c r="C623" s="4" t="s">
        <v>320</v>
      </c>
      <c r="D623" s="4" t="s">
        <v>115</v>
      </c>
    </row>
    <row r="624" spans="1:4" x14ac:dyDescent="0.2">
      <c r="A624" s="2">
        <v>45348</v>
      </c>
      <c r="B624" s="3">
        <v>0.38194444444444442</v>
      </c>
      <c r="C624" s="4" t="s">
        <v>321</v>
      </c>
      <c r="D624" s="4" t="s">
        <v>5</v>
      </c>
    </row>
    <row r="625" spans="1:4" x14ac:dyDescent="0.2">
      <c r="A625" s="2">
        <v>45348</v>
      </c>
      <c r="B625" s="3">
        <v>0.44444444444444442</v>
      </c>
      <c r="C625" s="4" t="s">
        <v>76</v>
      </c>
      <c r="D625" s="4" t="s">
        <v>5</v>
      </c>
    </row>
    <row r="626" spans="1:4" x14ac:dyDescent="0.2">
      <c r="A626" s="2">
        <v>45348</v>
      </c>
      <c r="B626" s="3">
        <v>0.43541666666666667</v>
      </c>
      <c r="C626" s="4" t="s">
        <v>322</v>
      </c>
      <c r="D626" s="4" t="s">
        <v>5</v>
      </c>
    </row>
    <row r="627" spans="1:4" x14ac:dyDescent="0.2">
      <c r="A627" s="2">
        <v>45349</v>
      </c>
      <c r="B627" s="3">
        <v>0.42916666666666664</v>
      </c>
      <c r="C627" s="4" t="s">
        <v>323</v>
      </c>
      <c r="D627" s="4" t="s">
        <v>11</v>
      </c>
    </row>
    <row r="628" spans="1:4" x14ac:dyDescent="0.2">
      <c r="A628" s="2">
        <v>45349</v>
      </c>
      <c r="B628" s="3">
        <v>0.43402777777777779</v>
      </c>
      <c r="C628" s="4" t="s">
        <v>324</v>
      </c>
      <c r="D628" s="4" t="s">
        <v>11</v>
      </c>
    </row>
    <row r="629" spans="1:4" x14ac:dyDescent="0.2">
      <c r="A629" s="2">
        <v>45349</v>
      </c>
      <c r="B629" s="3">
        <v>0.38541666666666669</v>
      </c>
      <c r="C629" s="4" t="s">
        <v>27</v>
      </c>
      <c r="D629" s="4" t="s">
        <v>5</v>
      </c>
    </row>
    <row r="630" spans="1:4" x14ac:dyDescent="0.2">
      <c r="A630" s="2">
        <v>45349</v>
      </c>
      <c r="B630" s="3">
        <v>0.4513888888888889</v>
      </c>
      <c r="C630" s="4" t="s">
        <v>325</v>
      </c>
      <c r="D630" s="4" t="s">
        <v>29</v>
      </c>
    </row>
    <row r="631" spans="1:4" x14ac:dyDescent="0.2">
      <c r="A631" s="2">
        <v>45349</v>
      </c>
      <c r="B631" s="3">
        <v>0.4909722222222222</v>
      </c>
      <c r="C631" s="4" t="s">
        <v>75</v>
      </c>
      <c r="D631" s="4" t="s">
        <v>5</v>
      </c>
    </row>
    <row r="632" spans="1:4" x14ac:dyDescent="0.2">
      <c r="A632" s="2">
        <v>45347</v>
      </c>
      <c r="B632" s="3">
        <v>4.1666666666666664E-2</v>
      </c>
      <c r="C632" s="4" t="s">
        <v>8</v>
      </c>
      <c r="D632" s="4" t="s">
        <v>9</v>
      </c>
    </row>
    <row r="633" spans="1:4" x14ac:dyDescent="0.2">
      <c r="A633" s="2">
        <v>45347</v>
      </c>
      <c r="B633" s="3">
        <v>4.1666666666666664E-2</v>
      </c>
      <c r="C633" s="4" t="s">
        <v>8</v>
      </c>
      <c r="D633" s="4" t="s">
        <v>9</v>
      </c>
    </row>
    <row r="634" spans="1:4" x14ac:dyDescent="0.2">
      <c r="A634" s="2">
        <v>45346</v>
      </c>
      <c r="B634" s="3">
        <v>0.97638888888888886</v>
      </c>
      <c r="C634" s="4" t="s">
        <v>34</v>
      </c>
      <c r="D634" s="4" t="s">
        <v>35</v>
      </c>
    </row>
    <row r="635" spans="1:4" x14ac:dyDescent="0.2">
      <c r="A635" s="2">
        <v>45347</v>
      </c>
      <c r="B635" s="3">
        <v>4.1666666666666664E-2</v>
      </c>
      <c r="C635" s="4" t="s">
        <v>23</v>
      </c>
      <c r="D635" s="4" t="s">
        <v>9</v>
      </c>
    </row>
    <row r="636" spans="1:4" x14ac:dyDescent="0.2">
      <c r="A636" s="2">
        <v>45347</v>
      </c>
      <c r="B636" s="3">
        <v>4.1666666666666664E-2</v>
      </c>
      <c r="C636" s="4" t="s">
        <v>32</v>
      </c>
      <c r="D636" s="4" t="s">
        <v>9</v>
      </c>
    </row>
    <row r="637" spans="1:4" x14ac:dyDescent="0.2">
      <c r="A637" s="2">
        <v>45348</v>
      </c>
      <c r="B637" s="3">
        <v>5.5555555555555552E-2</v>
      </c>
      <c r="C637" s="4" t="s">
        <v>23</v>
      </c>
      <c r="D637" s="4" t="s">
        <v>9</v>
      </c>
    </row>
    <row r="638" spans="1:4" x14ac:dyDescent="0.2">
      <c r="A638" s="2">
        <v>45349</v>
      </c>
      <c r="B638" s="3">
        <v>4.1666666666666664E-2</v>
      </c>
      <c r="C638" s="4" t="s">
        <v>23</v>
      </c>
      <c r="D638" s="4" t="s">
        <v>9</v>
      </c>
    </row>
    <row r="639" spans="1:4" x14ac:dyDescent="0.2">
      <c r="A639" s="2">
        <v>45345</v>
      </c>
      <c r="B639" s="3">
        <v>0.37083333333333335</v>
      </c>
      <c r="C639" s="4" t="s">
        <v>33</v>
      </c>
      <c r="D639" s="4" t="s">
        <v>11</v>
      </c>
    </row>
    <row r="640" spans="1:4" x14ac:dyDescent="0.2">
      <c r="A640" s="2">
        <v>45345</v>
      </c>
      <c r="B640" s="3">
        <v>0.37361111111111112</v>
      </c>
      <c r="C640" s="4" t="s">
        <v>116</v>
      </c>
      <c r="D640" s="4" t="s">
        <v>11</v>
      </c>
    </row>
    <row r="641" spans="1:4" x14ac:dyDescent="0.2">
      <c r="A641" s="2">
        <v>45345</v>
      </c>
      <c r="B641" s="3">
        <v>0.37847222222222221</v>
      </c>
      <c r="C641" s="4" t="s">
        <v>117</v>
      </c>
      <c r="D641" s="4" t="s">
        <v>11</v>
      </c>
    </row>
    <row r="642" spans="1:4" x14ac:dyDescent="0.2">
      <c r="A642" s="2">
        <v>45345</v>
      </c>
      <c r="B642" s="3">
        <v>0.37986111111111109</v>
      </c>
      <c r="C642" s="4" t="s">
        <v>117</v>
      </c>
      <c r="D642" s="4" t="s">
        <v>11</v>
      </c>
    </row>
    <row r="643" spans="1:4" x14ac:dyDescent="0.2">
      <c r="A643" s="2">
        <v>45345</v>
      </c>
      <c r="B643" s="3">
        <v>0.38194444444444442</v>
      </c>
      <c r="C643" s="4" t="s">
        <v>33</v>
      </c>
      <c r="D643" s="4" t="s">
        <v>11</v>
      </c>
    </row>
    <row r="644" spans="1:4" x14ac:dyDescent="0.2">
      <c r="A644" s="2">
        <v>45348</v>
      </c>
      <c r="B644" s="3">
        <v>0.41249999999999998</v>
      </c>
      <c r="C644" s="4" t="s">
        <v>326</v>
      </c>
      <c r="D644" s="4" t="s">
        <v>5</v>
      </c>
    </row>
    <row r="645" spans="1:4" x14ac:dyDescent="0.2">
      <c r="A645" s="2">
        <v>45348</v>
      </c>
      <c r="B645" s="3">
        <v>0.41388888888888886</v>
      </c>
      <c r="C645" s="4" t="s">
        <v>327</v>
      </c>
      <c r="D645" s="4" t="s">
        <v>5</v>
      </c>
    </row>
    <row r="646" spans="1:4" x14ac:dyDescent="0.2">
      <c r="A646" s="2">
        <v>45349</v>
      </c>
      <c r="B646" s="3">
        <v>0.40486111111111112</v>
      </c>
      <c r="C646" s="4" t="s">
        <v>328</v>
      </c>
      <c r="D646" s="4" t="s">
        <v>82</v>
      </c>
    </row>
    <row r="647" spans="1:4" x14ac:dyDescent="0.2">
      <c r="A647" s="2">
        <v>45349</v>
      </c>
      <c r="B647" s="3">
        <v>0.4</v>
      </c>
      <c r="C647" s="4" t="s">
        <v>144</v>
      </c>
      <c r="D647" s="4" t="s">
        <v>5</v>
      </c>
    </row>
    <row r="648" spans="1:4" x14ac:dyDescent="0.2">
      <c r="A648" s="2">
        <v>45349</v>
      </c>
      <c r="B648" s="3">
        <v>0.40069444444444446</v>
      </c>
      <c r="C648" s="4" t="s">
        <v>329</v>
      </c>
      <c r="D648" s="4" t="s">
        <v>5</v>
      </c>
    </row>
    <row r="649" spans="1:4" x14ac:dyDescent="0.2">
      <c r="A649" s="2">
        <v>45349</v>
      </c>
      <c r="B649" s="3">
        <v>0.41249999999999998</v>
      </c>
      <c r="C649" s="4" t="s">
        <v>188</v>
      </c>
      <c r="D649" s="4" t="s">
        <v>5</v>
      </c>
    </row>
    <row r="650" spans="1:4" x14ac:dyDescent="0.2">
      <c r="A650" s="2">
        <v>45349</v>
      </c>
      <c r="B650" s="3">
        <v>0.41249999999999998</v>
      </c>
      <c r="C650" s="4" t="s">
        <v>56</v>
      </c>
      <c r="D650" s="4" t="s">
        <v>5</v>
      </c>
    </row>
    <row r="651" spans="1:4" x14ac:dyDescent="0.2">
      <c r="A651" s="2">
        <v>45349</v>
      </c>
      <c r="B651" s="3">
        <v>0.41249999999999998</v>
      </c>
      <c r="C651" s="4" t="s">
        <v>330</v>
      </c>
      <c r="D651" s="4" t="s">
        <v>5</v>
      </c>
    </row>
    <row r="652" spans="1:4" x14ac:dyDescent="0.2">
      <c r="A652" s="2">
        <v>45349</v>
      </c>
      <c r="B652" s="3">
        <v>0.41319444444444442</v>
      </c>
      <c r="C652" s="4" t="s">
        <v>154</v>
      </c>
      <c r="D652" s="4" t="s">
        <v>5</v>
      </c>
    </row>
    <row r="653" spans="1:4" x14ac:dyDescent="0.2">
      <c r="A653" s="2">
        <v>45349</v>
      </c>
      <c r="B653" s="3">
        <v>0.55138888888888893</v>
      </c>
      <c r="C653" s="4" t="s">
        <v>331</v>
      </c>
      <c r="D653" s="4" t="s">
        <v>29</v>
      </c>
    </row>
    <row r="654" spans="1:4" x14ac:dyDescent="0.2">
      <c r="A654" s="2">
        <v>45350</v>
      </c>
      <c r="B654" s="3">
        <v>0.48472222222222222</v>
      </c>
      <c r="C654" s="4" t="s">
        <v>332</v>
      </c>
      <c r="D654" s="4" t="s">
        <v>82</v>
      </c>
    </row>
    <row r="655" spans="1:4" x14ac:dyDescent="0.2">
      <c r="A655" s="2">
        <v>45349</v>
      </c>
      <c r="B655" s="3">
        <v>0.47291666666666665</v>
      </c>
      <c r="C655" s="4" t="s">
        <v>279</v>
      </c>
      <c r="D655" s="4" t="s">
        <v>5</v>
      </c>
    </row>
    <row r="656" spans="1:4" x14ac:dyDescent="0.2">
      <c r="A656" s="2">
        <v>45350</v>
      </c>
      <c r="B656" s="3">
        <v>0.47499999999999998</v>
      </c>
      <c r="C656" s="4" t="s">
        <v>186</v>
      </c>
      <c r="D656" s="4" t="s">
        <v>5</v>
      </c>
    </row>
    <row r="657" spans="1:4" x14ac:dyDescent="0.2">
      <c r="A657" s="2">
        <v>45350</v>
      </c>
      <c r="B657" s="3">
        <v>0.47569444444444442</v>
      </c>
      <c r="C657" s="4" t="s">
        <v>333</v>
      </c>
      <c r="D657" s="4" t="s">
        <v>5</v>
      </c>
    </row>
    <row r="658" spans="1:4" x14ac:dyDescent="0.2">
      <c r="A658" s="2">
        <v>45350</v>
      </c>
      <c r="B658" s="3">
        <v>0.47569444444444442</v>
      </c>
      <c r="C658" s="4" t="s">
        <v>334</v>
      </c>
      <c r="D658" s="4" t="s">
        <v>5</v>
      </c>
    </row>
    <row r="659" spans="1:4" x14ac:dyDescent="0.2">
      <c r="A659" s="2">
        <v>45350</v>
      </c>
      <c r="B659" s="3">
        <v>0.55277777777777781</v>
      </c>
      <c r="C659" s="4" t="s">
        <v>146</v>
      </c>
      <c r="D659" s="4" t="s">
        <v>87</v>
      </c>
    </row>
    <row r="660" spans="1:4" x14ac:dyDescent="0.2">
      <c r="A660" s="2">
        <v>45350</v>
      </c>
      <c r="B660" s="3">
        <v>0.4826388888888889</v>
      </c>
      <c r="C660" s="4" t="s">
        <v>38</v>
      </c>
      <c r="D660" s="4" t="s">
        <v>5</v>
      </c>
    </row>
    <row r="661" spans="1:4" x14ac:dyDescent="0.2">
      <c r="A661" s="2">
        <v>45350</v>
      </c>
      <c r="B661" s="3">
        <v>0.47708333333333336</v>
      </c>
      <c r="C661" s="4" t="s">
        <v>120</v>
      </c>
      <c r="D661" s="4" t="s">
        <v>5</v>
      </c>
    </row>
    <row r="662" spans="1:4" x14ac:dyDescent="0.2">
      <c r="A662" s="2">
        <v>45350</v>
      </c>
      <c r="B662" s="3">
        <v>0.48194444444444445</v>
      </c>
      <c r="C662" s="4" t="s">
        <v>67</v>
      </c>
      <c r="D662" s="4" t="s">
        <v>5</v>
      </c>
    </row>
    <row r="663" spans="1:4" x14ac:dyDescent="0.2">
      <c r="A663" s="2">
        <v>45350</v>
      </c>
      <c r="B663" s="3">
        <v>0.48194444444444445</v>
      </c>
      <c r="C663" s="4" t="s">
        <v>335</v>
      </c>
      <c r="D663" s="4" t="s">
        <v>5</v>
      </c>
    </row>
    <row r="664" spans="1:4" x14ac:dyDescent="0.2">
      <c r="A664" s="2">
        <v>45350</v>
      </c>
      <c r="B664" s="3">
        <v>0.48194444444444445</v>
      </c>
      <c r="C664" s="4" t="s">
        <v>336</v>
      </c>
      <c r="D664" s="4" t="s">
        <v>5</v>
      </c>
    </row>
    <row r="665" spans="1:4" x14ac:dyDescent="0.2">
      <c r="A665" s="2">
        <v>45350</v>
      </c>
      <c r="B665" s="3">
        <v>0.47152777777777777</v>
      </c>
      <c r="C665" s="4" t="s">
        <v>337</v>
      </c>
      <c r="D665" s="4" t="s">
        <v>5</v>
      </c>
    </row>
    <row r="666" spans="1:4" x14ac:dyDescent="0.2">
      <c r="A666" s="2">
        <v>45350</v>
      </c>
      <c r="B666" s="3">
        <v>0.47152777777777777</v>
      </c>
      <c r="C666" s="4" t="s">
        <v>59</v>
      </c>
      <c r="D666" s="4" t="s">
        <v>5</v>
      </c>
    </row>
    <row r="667" spans="1:4" x14ac:dyDescent="0.2">
      <c r="A667" s="2">
        <v>45350</v>
      </c>
      <c r="B667" s="3">
        <v>0.47152777777777777</v>
      </c>
      <c r="C667" s="4" t="s">
        <v>338</v>
      </c>
      <c r="D667" s="4" t="s">
        <v>5</v>
      </c>
    </row>
    <row r="668" spans="1:4" x14ac:dyDescent="0.2">
      <c r="A668" s="2">
        <v>45350</v>
      </c>
      <c r="B668" s="3">
        <v>0.47152777777777777</v>
      </c>
      <c r="C668" s="4" t="s">
        <v>338</v>
      </c>
      <c r="D668" s="4" t="s">
        <v>5</v>
      </c>
    </row>
    <row r="669" spans="1:4" x14ac:dyDescent="0.2">
      <c r="A669" s="2">
        <v>45351</v>
      </c>
      <c r="B669" s="3">
        <v>0.70833333333333337</v>
      </c>
      <c r="C669" s="4" t="s">
        <v>339</v>
      </c>
      <c r="D669" s="4" t="s">
        <v>176</v>
      </c>
    </row>
    <row r="670" spans="1:4" x14ac:dyDescent="0.2">
      <c r="A670" s="2">
        <v>45338</v>
      </c>
      <c r="B670" s="3">
        <v>0.35416666666666669</v>
      </c>
      <c r="C670" s="4" t="s">
        <v>340</v>
      </c>
      <c r="D670" s="4" t="s">
        <v>159</v>
      </c>
    </row>
    <row r="671" spans="1:4" x14ac:dyDescent="0.2">
      <c r="A671" s="2">
        <v>45355</v>
      </c>
      <c r="B671" s="3">
        <v>0.47083333333333333</v>
      </c>
      <c r="C671" s="4" t="s">
        <v>341</v>
      </c>
      <c r="D671" s="4" t="s">
        <v>5</v>
      </c>
    </row>
    <row r="672" spans="1:4" x14ac:dyDescent="0.2">
      <c r="A672" s="2">
        <v>45355</v>
      </c>
      <c r="B672" s="3">
        <v>0.34930555555555554</v>
      </c>
      <c r="C672" s="4" t="s">
        <v>10</v>
      </c>
      <c r="D672" s="4" t="s">
        <v>11</v>
      </c>
    </row>
    <row r="673" spans="1:4" x14ac:dyDescent="0.2">
      <c r="A673" s="2">
        <v>45355</v>
      </c>
      <c r="B673" s="3">
        <v>0.40486111111111112</v>
      </c>
      <c r="C673" s="4" t="s">
        <v>215</v>
      </c>
      <c r="D673" s="4" t="s">
        <v>5</v>
      </c>
    </row>
    <row r="674" spans="1:4" x14ac:dyDescent="0.2">
      <c r="A674" s="2">
        <v>45355</v>
      </c>
      <c r="B674" s="3">
        <v>0.47222222222222221</v>
      </c>
      <c r="C674" s="4" t="s">
        <v>169</v>
      </c>
      <c r="D674" s="4" t="s">
        <v>5</v>
      </c>
    </row>
    <row r="675" spans="1:4" x14ac:dyDescent="0.2">
      <c r="A675" s="2">
        <v>45355</v>
      </c>
      <c r="B675" s="3">
        <v>0.47222222222222221</v>
      </c>
      <c r="C675" s="4" t="s">
        <v>66</v>
      </c>
      <c r="D675" s="4" t="s">
        <v>5</v>
      </c>
    </row>
    <row r="676" spans="1:4" x14ac:dyDescent="0.2">
      <c r="A676" s="2">
        <v>45355</v>
      </c>
      <c r="B676" s="3">
        <v>0.4201388888888889</v>
      </c>
      <c r="C676" s="4" t="s">
        <v>342</v>
      </c>
      <c r="D676" s="4" t="s">
        <v>82</v>
      </c>
    </row>
    <row r="677" spans="1:4" x14ac:dyDescent="0.2">
      <c r="A677" s="2">
        <v>45355</v>
      </c>
      <c r="B677" s="3">
        <v>0.39791666666666664</v>
      </c>
      <c r="C677" s="4" t="s">
        <v>76</v>
      </c>
      <c r="D677" s="4" t="s">
        <v>5</v>
      </c>
    </row>
    <row r="678" spans="1:4" x14ac:dyDescent="0.2">
      <c r="A678" s="2">
        <v>45355</v>
      </c>
      <c r="B678" s="3">
        <v>0.4513888888888889</v>
      </c>
      <c r="C678" s="4" t="s">
        <v>343</v>
      </c>
      <c r="D678" s="4" t="s">
        <v>5</v>
      </c>
    </row>
    <row r="679" spans="1:4" x14ac:dyDescent="0.2">
      <c r="A679" s="2">
        <v>45357</v>
      </c>
      <c r="B679" s="3">
        <v>0.43055555555555558</v>
      </c>
      <c r="C679" s="4" t="s">
        <v>344</v>
      </c>
      <c r="D679" s="4" t="s">
        <v>11</v>
      </c>
    </row>
    <row r="680" spans="1:4" x14ac:dyDescent="0.2">
      <c r="A680" s="2">
        <v>45356</v>
      </c>
      <c r="B680" s="3">
        <v>0.40069444444444446</v>
      </c>
      <c r="C680" s="4" t="s">
        <v>207</v>
      </c>
      <c r="D680" s="4" t="s">
        <v>5</v>
      </c>
    </row>
    <row r="681" spans="1:4" x14ac:dyDescent="0.2">
      <c r="A681" s="2">
        <v>45356</v>
      </c>
      <c r="B681" s="3">
        <v>0.48472222222222222</v>
      </c>
      <c r="C681" s="4" t="s">
        <v>345</v>
      </c>
      <c r="D681" s="4" t="s">
        <v>87</v>
      </c>
    </row>
    <row r="682" spans="1:4" x14ac:dyDescent="0.2">
      <c r="A682" s="2">
        <v>45356</v>
      </c>
      <c r="B682" s="3">
        <v>0.40208333333333335</v>
      </c>
      <c r="C682" s="4" t="s">
        <v>110</v>
      </c>
      <c r="D682" s="4" t="s">
        <v>5</v>
      </c>
    </row>
    <row r="683" spans="1:4" x14ac:dyDescent="0.2">
      <c r="A683" s="2">
        <v>45356</v>
      </c>
      <c r="B683" s="3">
        <v>0.40416666666666667</v>
      </c>
      <c r="C683" s="4" t="s">
        <v>63</v>
      </c>
      <c r="D683" s="4" t="s">
        <v>5</v>
      </c>
    </row>
    <row r="684" spans="1:4" x14ac:dyDescent="0.2">
      <c r="A684" s="2">
        <v>45356</v>
      </c>
      <c r="B684" s="3">
        <v>0.40625</v>
      </c>
      <c r="C684" s="4" t="s">
        <v>346</v>
      </c>
      <c r="D684" s="4" t="s">
        <v>5</v>
      </c>
    </row>
    <row r="685" spans="1:4" x14ac:dyDescent="0.2">
      <c r="A685" s="2">
        <v>45356</v>
      </c>
      <c r="B685" s="3">
        <v>0.41111111111111109</v>
      </c>
      <c r="C685" s="4" t="s">
        <v>152</v>
      </c>
      <c r="D685" s="4" t="s">
        <v>5</v>
      </c>
    </row>
    <row r="686" spans="1:4" x14ac:dyDescent="0.2">
      <c r="A686" s="2">
        <v>45356</v>
      </c>
      <c r="B686" s="3">
        <v>0.41111111111111109</v>
      </c>
      <c r="C686" s="4" t="s">
        <v>188</v>
      </c>
      <c r="D686" s="4" t="s">
        <v>5</v>
      </c>
    </row>
    <row r="687" spans="1:4" x14ac:dyDescent="0.2">
      <c r="A687" s="2">
        <v>45356</v>
      </c>
      <c r="B687" s="3">
        <v>6.9444444444444441E-3</v>
      </c>
      <c r="C687" s="4" t="s">
        <v>347</v>
      </c>
      <c r="D687" s="4" t="s">
        <v>115</v>
      </c>
    </row>
    <row r="688" spans="1:4" x14ac:dyDescent="0.2">
      <c r="A688" s="2">
        <v>45357</v>
      </c>
      <c r="B688" s="3">
        <v>0.3659722222222222</v>
      </c>
      <c r="C688" s="4" t="s">
        <v>127</v>
      </c>
      <c r="D688" s="4" t="s">
        <v>5</v>
      </c>
    </row>
    <row r="689" spans="1:5" x14ac:dyDescent="0.2">
      <c r="A689" s="2">
        <v>45357</v>
      </c>
      <c r="B689" s="3">
        <v>0.41944444444444445</v>
      </c>
      <c r="C689" s="4" t="s">
        <v>348</v>
      </c>
      <c r="D689" s="4" t="s">
        <v>5</v>
      </c>
    </row>
    <row r="690" spans="1:5" x14ac:dyDescent="0.2">
      <c r="A690" s="2">
        <v>45357</v>
      </c>
      <c r="B690" s="3">
        <v>0.49791666666666667</v>
      </c>
      <c r="C690" s="4" t="s">
        <v>349</v>
      </c>
      <c r="D690" s="4" t="s">
        <v>5</v>
      </c>
    </row>
    <row r="691" spans="1:5" x14ac:dyDescent="0.2">
      <c r="A691" s="2">
        <v>45357</v>
      </c>
      <c r="B691" s="3">
        <v>0.50694444444444442</v>
      </c>
      <c r="C691" s="4" t="s">
        <v>350</v>
      </c>
      <c r="D691" s="4" t="s">
        <v>5</v>
      </c>
    </row>
    <row r="692" spans="1:5" x14ac:dyDescent="0.2">
      <c r="A692" s="2">
        <v>45343</v>
      </c>
      <c r="B692" s="3">
        <v>4.1666666666666664E-2</v>
      </c>
      <c r="C692" s="4" t="s">
        <v>23</v>
      </c>
      <c r="D692" s="4" t="s">
        <v>9</v>
      </c>
      <c r="E692" t="s">
        <v>373</v>
      </c>
    </row>
    <row r="693" spans="1:5" x14ac:dyDescent="0.2">
      <c r="A693" s="2">
        <v>45357</v>
      </c>
      <c r="B693" s="3">
        <v>0.53749999999999998</v>
      </c>
      <c r="C693" s="4" t="s">
        <v>351</v>
      </c>
      <c r="D693" s="4" t="s">
        <v>115</v>
      </c>
    </row>
    <row r="694" spans="1:5" x14ac:dyDescent="0.2">
      <c r="A694" s="2">
        <v>45358</v>
      </c>
      <c r="B694" s="3">
        <v>0.59236111111111112</v>
      </c>
      <c r="C694" s="4" t="s">
        <v>194</v>
      </c>
      <c r="D694" s="4" t="s">
        <v>29</v>
      </c>
    </row>
    <row r="695" spans="1:5" x14ac:dyDescent="0.2">
      <c r="A695" s="2">
        <v>45359</v>
      </c>
      <c r="B695" s="3">
        <v>0.78055555555555556</v>
      </c>
      <c r="C695" s="4" t="s">
        <v>352</v>
      </c>
      <c r="D695" s="4" t="s">
        <v>115</v>
      </c>
    </row>
    <row r="696" spans="1:5" x14ac:dyDescent="0.2">
      <c r="A696" s="2">
        <v>45358</v>
      </c>
      <c r="B696" s="3">
        <v>0.34166666666666667</v>
      </c>
      <c r="C696" s="4" t="s">
        <v>353</v>
      </c>
      <c r="D696" s="4" t="s">
        <v>11</v>
      </c>
    </row>
    <row r="697" spans="1:5" x14ac:dyDescent="0.2">
      <c r="A697" s="2">
        <v>45358</v>
      </c>
      <c r="B697" s="3">
        <v>0.34652777777777777</v>
      </c>
      <c r="C697" s="4" t="s">
        <v>354</v>
      </c>
      <c r="D697" s="4" t="s">
        <v>11</v>
      </c>
    </row>
    <row r="698" spans="1:5" x14ac:dyDescent="0.2">
      <c r="A698" s="2">
        <v>45358</v>
      </c>
      <c r="B698" s="3">
        <v>0.41875000000000001</v>
      </c>
      <c r="C698" s="4" t="s">
        <v>355</v>
      </c>
      <c r="D698" s="4" t="s">
        <v>11</v>
      </c>
    </row>
    <row r="699" spans="1:5" x14ac:dyDescent="0.2">
      <c r="A699" s="2">
        <v>45357</v>
      </c>
      <c r="B699" s="3">
        <v>0.41875000000000001</v>
      </c>
      <c r="C699" s="4" t="s">
        <v>356</v>
      </c>
      <c r="D699" s="4" t="s">
        <v>5</v>
      </c>
    </row>
    <row r="700" spans="1:5" x14ac:dyDescent="0.2">
      <c r="A700" s="2">
        <v>45357</v>
      </c>
      <c r="B700" s="3">
        <v>0.49861111111111112</v>
      </c>
      <c r="C700" s="4" t="s">
        <v>279</v>
      </c>
      <c r="D700" s="4" t="s">
        <v>5</v>
      </c>
    </row>
    <row r="701" spans="1:5" x14ac:dyDescent="0.2">
      <c r="A701" s="2">
        <v>45357</v>
      </c>
      <c r="B701" s="3">
        <v>0</v>
      </c>
      <c r="C701" s="4" t="s">
        <v>357</v>
      </c>
      <c r="D701" s="4" t="s">
        <v>5</v>
      </c>
    </row>
    <row r="702" spans="1:5" x14ac:dyDescent="0.2">
      <c r="A702" s="2">
        <v>45357</v>
      </c>
      <c r="B702" s="3">
        <v>0.5708333333333333</v>
      </c>
      <c r="C702" s="4" t="s">
        <v>358</v>
      </c>
      <c r="D702" s="4" t="s">
        <v>82</v>
      </c>
    </row>
    <row r="703" spans="1:5" x14ac:dyDescent="0.2">
      <c r="A703" s="2">
        <v>45357</v>
      </c>
      <c r="B703" s="3">
        <v>4.8611111111111112E-3</v>
      </c>
      <c r="C703" s="4" t="s">
        <v>359</v>
      </c>
      <c r="D703" s="4" t="s">
        <v>5</v>
      </c>
    </row>
    <row r="704" spans="1:5" x14ac:dyDescent="0.2">
      <c r="A704" s="2">
        <v>45357</v>
      </c>
      <c r="B704" s="3">
        <v>7.6388888888888886E-3</v>
      </c>
      <c r="C704" s="4" t="s">
        <v>360</v>
      </c>
      <c r="D704" s="4" t="s">
        <v>5</v>
      </c>
    </row>
    <row r="705" spans="1:4" x14ac:dyDescent="0.2">
      <c r="A705" s="2">
        <v>45357</v>
      </c>
      <c r="B705" s="3">
        <v>0.50763888888888886</v>
      </c>
      <c r="C705" s="4" t="s">
        <v>215</v>
      </c>
      <c r="D705" s="4" t="s">
        <v>5</v>
      </c>
    </row>
    <row r="706" spans="1:4" x14ac:dyDescent="0.2">
      <c r="A706" s="2">
        <v>45357</v>
      </c>
      <c r="B706" s="3">
        <v>0.50763888888888886</v>
      </c>
      <c r="C706" s="4" t="s">
        <v>188</v>
      </c>
      <c r="D706" s="4" t="s">
        <v>5</v>
      </c>
    </row>
    <row r="707" spans="1:4" x14ac:dyDescent="0.2">
      <c r="A707" s="2">
        <v>45359</v>
      </c>
      <c r="B707" s="3">
        <v>0.40347222222222223</v>
      </c>
      <c r="C707" s="4" t="s">
        <v>361</v>
      </c>
      <c r="D707" s="4" t="s">
        <v>5</v>
      </c>
    </row>
    <row r="708" spans="1:4" x14ac:dyDescent="0.2">
      <c r="A708" s="2">
        <v>45359</v>
      </c>
      <c r="B708" s="3">
        <v>0.40486111111111112</v>
      </c>
      <c r="C708" s="4" t="s">
        <v>362</v>
      </c>
      <c r="D708" s="4" t="s">
        <v>5</v>
      </c>
    </row>
    <row r="709" spans="1:4" x14ac:dyDescent="0.2">
      <c r="A709" s="2">
        <v>45359</v>
      </c>
      <c r="B709" s="3">
        <v>0.40833333333333333</v>
      </c>
      <c r="C709" s="4" t="s">
        <v>360</v>
      </c>
      <c r="D709" s="4" t="s">
        <v>5</v>
      </c>
    </row>
    <row r="710" spans="1:4" x14ac:dyDescent="0.2">
      <c r="A710" s="2">
        <v>45359</v>
      </c>
      <c r="B710" s="3">
        <v>0.40833333333333333</v>
      </c>
      <c r="C710" s="4" t="s">
        <v>111</v>
      </c>
      <c r="D710" s="4" t="s">
        <v>5</v>
      </c>
    </row>
    <row r="711" spans="1:4" x14ac:dyDescent="0.2">
      <c r="A711" s="2">
        <v>45359</v>
      </c>
      <c r="B711" s="3">
        <v>0.40833333333333333</v>
      </c>
      <c r="C711" s="4" t="s">
        <v>112</v>
      </c>
      <c r="D711" s="4" t="s">
        <v>5</v>
      </c>
    </row>
    <row r="712" spans="1:4" x14ac:dyDescent="0.2">
      <c r="A712" s="2">
        <v>45362</v>
      </c>
      <c r="B712" s="3">
        <v>0.40277777777777779</v>
      </c>
      <c r="C712" s="4" t="s">
        <v>344</v>
      </c>
      <c r="D712" s="4" t="s">
        <v>11</v>
      </c>
    </row>
    <row r="713" spans="1:4" x14ac:dyDescent="0.2">
      <c r="A713" s="2">
        <v>45362</v>
      </c>
      <c r="B713" s="3">
        <v>0.4152777777777778</v>
      </c>
      <c r="C713" s="4" t="s">
        <v>363</v>
      </c>
      <c r="D713" s="4" t="s">
        <v>5</v>
      </c>
    </row>
    <row r="714" spans="1:4" x14ac:dyDescent="0.2">
      <c r="A714" s="2">
        <v>45362</v>
      </c>
      <c r="B714" s="3">
        <v>0.46180555555555558</v>
      </c>
      <c r="C714" s="4" t="s">
        <v>364</v>
      </c>
      <c r="D714" s="4" t="s">
        <v>5</v>
      </c>
    </row>
    <row r="715" spans="1:4" x14ac:dyDescent="0.2">
      <c r="A715" s="2">
        <v>45362</v>
      </c>
      <c r="B715" s="3">
        <v>0.46388888888888891</v>
      </c>
      <c r="C715" s="4" t="s">
        <v>365</v>
      </c>
      <c r="D715" s="4" t="s">
        <v>5</v>
      </c>
    </row>
    <row r="716" spans="1:4" x14ac:dyDescent="0.2">
      <c r="A716" s="2">
        <v>45362</v>
      </c>
      <c r="B716" s="3">
        <v>6.1805555555555558E-2</v>
      </c>
      <c r="C716" s="4" t="s">
        <v>31</v>
      </c>
      <c r="D716" s="4" t="s">
        <v>11</v>
      </c>
    </row>
    <row r="717" spans="1:4" x14ac:dyDescent="0.2">
      <c r="A717" s="2">
        <v>45362</v>
      </c>
      <c r="B717" s="3">
        <v>0.3611111111111111</v>
      </c>
      <c r="C717" s="4" t="s">
        <v>366</v>
      </c>
      <c r="D717" s="4" t="s">
        <v>11</v>
      </c>
    </row>
    <row r="718" spans="1:4" x14ac:dyDescent="0.2">
      <c r="A718" s="2">
        <v>45362</v>
      </c>
      <c r="B718" s="3">
        <v>0.35069444444444442</v>
      </c>
      <c r="C718" s="4" t="s">
        <v>367</v>
      </c>
      <c r="D718" s="4" t="s">
        <v>11</v>
      </c>
    </row>
    <row r="719" spans="1:4" x14ac:dyDescent="0.2">
      <c r="A719" s="2">
        <v>45362</v>
      </c>
      <c r="B719" s="3">
        <v>0.42291666666666666</v>
      </c>
      <c r="C719" s="4" t="s">
        <v>368</v>
      </c>
      <c r="D719" s="4" t="s">
        <v>5</v>
      </c>
    </row>
    <row r="720" spans="1:4" x14ac:dyDescent="0.2">
      <c r="A720" s="2">
        <v>45362</v>
      </c>
      <c r="B720" s="3">
        <v>0.43541666666666667</v>
      </c>
      <c r="C720" s="4" t="s">
        <v>120</v>
      </c>
      <c r="D720" s="4" t="s">
        <v>5</v>
      </c>
    </row>
    <row r="721" spans="1:4" x14ac:dyDescent="0.2">
      <c r="A721" s="2">
        <v>45362</v>
      </c>
      <c r="B721" s="3">
        <v>0.4375</v>
      </c>
      <c r="C721" s="4" t="s">
        <v>369</v>
      </c>
      <c r="D721" s="4" t="s">
        <v>5</v>
      </c>
    </row>
    <row r="722" spans="1:4" x14ac:dyDescent="0.2">
      <c r="A722" s="2">
        <v>45362</v>
      </c>
      <c r="B722" s="3">
        <v>0.4375</v>
      </c>
      <c r="C722" s="4" t="s">
        <v>215</v>
      </c>
      <c r="D722" s="4" t="s">
        <v>5</v>
      </c>
    </row>
    <row r="723" spans="1:4" x14ac:dyDescent="0.2">
      <c r="A723" s="2">
        <v>45362</v>
      </c>
      <c r="B723" s="3">
        <v>0.43958333333333333</v>
      </c>
      <c r="C723" s="4" t="s">
        <v>55</v>
      </c>
      <c r="D723" s="4" t="s">
        <v>5</v>
      </c>
    </row>
    <row r="724" spans="1:4" x14ac:dyDescent="0.2">
      <c r="A724" s="2">
        <v>45362</v>
      </c>
      <c r="B724" s="3">
        <v>0.44236111111111109</v>
      </c>
      <c r="C724" s="4" t="s">
        <v>154</v>
      </c>
      <c r="D724" s="4" t="s">
        <v>5</v>
      </c>
    </row>
    <row r="725" spans="1:4" x14ac:dyDescent="0.2">
      <c r="A725" s="2">
        <v>45362</v>
      </c>
      <c r="B725" s="3">
        <v>0.41944444444444445</v>
      </c>
      <c r="C725" s="4" t="s">
        <v>59</v>
      </c>
      <c r="D725" s="4" t="s">
        <v>5</v>
      </c>
    </row>
    <row r="726" spans="1:4" x14ac:dyDescent="0.2">
      <c r="A726" s="2">
        <v>45363</v>
      </c>
      <c r="B726" s="3">
        <v>0.41111111111111109</v>
      </c>
      <c r="C726" s="4" t="s">
        <v>370</v>
      </c>
      <c r="D726" s="4" t="s">
        <v>11</v>
      </c>
    </row>
    <row r="727" spans="1:4" x14ac:dyDescent="0.2">
      <c r="A727" s="2">
        <v>45363</v>
      </c>
      <c r="B727" s="3">
        <v>0.4375</v>
      </c>
      <c r="C727" s="4" t="s">
        <v>371</v>
      </c>
      <c r="D727" s="4" t="s">
        <v>5</v>
      </c>
    </row>
    <row r="728" spans="1:4" x14ac:dyDescent="0.2">
      <c r="A728" s="2">
        <v>45363</v>
      </c>
      <c r="B728" s="3">
        <v>0.96666666666666667</v>
      </c>
      <c r="C728" s="4" t="s">
        <v>43</v>
      </c>
      <c r="D728" s="4" t="s">
        <v>5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10A4C-A298-4D8C-AFD5-F1B4C6F2C8D7}">
  <dimension ref="A1:F406"/>
  <sheetViews>
    <sheetView workbookViewId="0">
      <selection activeCell="E162" sqref="E162"/>
    </sheetView>
  </sheetViews>
  <sheetFormatPr baseColWidth="10" defaultColWidth="8.83203125" defaultRowHeight="16" x14ac:dyDescent="0.2"/>
  <cols>
    <col min="1" max="1" width="15.6640625" customWidth="1"/>
    <col min="2" max="2" width="12" customWidth="1"/>
    <col min="3" max="3" width="22.5" bestFit="1" customWidth="1"/>
    <col min="5" max="5" width="29.5" customWidth="1"/>
    <col min="6" max="6" width="34.83203125" customWidth="1"/>
    <col min="7" max="7" width="12.33203125" customWidth="1"/>
  </cols>
  <sheetData>
    <row r="1" spans="1:6" x14ac:dyDescent="0.2">
      <c r="A1" t="s">
        <v>0</v>
      </c>
      <c r="B1" t="s">
        <v>1</v>
      </c>
      <c r="C1" t="s">
        <v>2</v>
      </c>
      <c r="D1" t="s">
        <v>382</v>
      </c>
      <c r="E1" t="s">
        <v>383</v>
      </c>
      <c r="F1" t="s">
        <v>3</v>
      </c>
    </row>
    <row r="2" spans="1:6" x14ac:dyDescent="0.2">
      <c r="A2" s="6">
        <v>45259</v>
      </c>
      <c r="B2" s="7">
        <v>0.34513888888888888</v>
      </c>
      <c r="C2" t="s">
        <v>391</v>
      </c>
      <c r="D2">
        <v>11</v>
      </c>
      <c r="E2" t="s">
        <v>118</v>
      </c>
      <c r="F2" t="s">
        <v>9</v>
      </c>
    </row>
    <row r="3" spans="1:6" x14ac:dyDescent="0.2">
      <c r="A3" s="6">
        <v>45259</v>
      </c>
      <c r="B3" s="7">
        <v>4.1666666666666664E-2</v>
      </c>
      <c r="C3" t="s">
        <v>23</v>
      </c>
      <c r="D3">
        <v>11</v>
      </c>
      <c r="E3" t="s">
        <v>389</v>
      </c>
      <c r="F3" t="s">
        <v>9</v>
      </c>
    </row>
    <row r="4" spans="1:6" x14ac:dyDescent="0.2">
      <c r="A4" s="6">
        <v>45259</v>
      </c>
      <c r="B4" s="7">
        <v>4.1666666666666664E-2</v>
      </c>
      <c r="C4" t="s">
        <v>23</v>
      </c>
      <c r="D4">
        <v>11</v>
      </c>
      <c r="E4" t="s">
        <v>389</v>
      </c>
      <c r="F4" t="s">
        <v>9</v>
      </c>
    </row>
    <row r="5" spans="1:6" x14ac:dyDescent="0.2">
      <c r="A5" s="6">
        <v>45259</v>
      </c>
      <c r="B5" s="7">
        <v>4.1666666666666664E-2</v>
      </c>
      <c r="C5" t="s">
        <v>23</v>
      </c>
      <c r="D5">
        <v>11</v>
      </c>
      <c r="E5" t="s">
        <v>389</v>
      </c>
      <c r="F5" t="s">
        <v>9</v>
      </c>
    </row>
    <row r="6" spans="1:6" x14ac:dyDescent="0.2">
      <c r="A6" s="6">
        <v>45259</v>
      </c>
      <c r="B6" s="7">
        <v>4.1666666666666664E-2</v>
      </c>
      <c r="C6" t="s">
        <v>23</v>
      </c>
      <c r="D6">
        <v>11</v>
      </c>
      <c r="E6" t="s">
        <v>389</v>
      </c>
      <c r="F6" t="s">
        <v>9</v>
      </c>
    </row>
    <row r="7" spans="1:6" x14ac:dyDescent="0.2">
      <c r="A7" s="6">
        <v>45259</v>
      </c>
      <c r="B7" s="7">
        <v>4.1666666666666664E-2</v>
      </c>
      <c r="C7" t="s">
        <v>23</v>
      </c>
      <c r="D7">
        <v>11</v>
      </c>
      <c r="E7" t="s">
        <v>389</v>
      </c>
      <c r="F7" t="s">
        <v>9</v>
      </c>
    </row>
    <row r="8" spans="1:6" x14ac:dyDescent="0.2">
      <c r="A8" s="6">
        <v>45259</v>
      </c>
      <c r="B8" s="7">
        <v>4.1666666666666664E-2</v>
      </c>
      <c r="C8" t="s">
        <v>390</v>
      </c>
      <c r="D8">
        <v>11</v>
      </c>
      <c r="E8" t="s">
        <v>389</v>
      </c>
      <c r="F8" t="s">
        <v>9</v>
      </c>
    </row>
    <row r="9" spans="1:6" x14ac:dyDescent="0.2">
      <c r="A9" s="6">
        <v>45259</v>
      </c>
      <c r="B9" s="7">
        <v>9.375E-2</v>
      </c>
      <c r="C9" t="s">
        <v>384</v>
      </c>
      <c r="D9">
        <v>11</v>
      </c>
      <c r="E9" s="12" t="s">
        <v>451</v>
      </c>
      <c r="F9" t="s">
        <v>9</v>
      </c>
    </row>
    <row r="10" spans="1:6" x14ac:dyDescent="0.2">
      <c r="A10" s="6">
        <v>45259</v>
      </c>
      <c r="B10" s="7">
        <v>8.611111111111111E-2</v>
      </c>
      <c r="C10" t="s">
        <v>385</v>
      </c>
      <c r="D10">
        <v>11</v>
      </c>
      <c r="E10" s="12" t="s">
        <v>451</v>
      </c>
      <c r="F10" t="s">
        <v>9</v>
      </c>
    </row>
    <row r="11" spans="1:6" x14ac:dyDescent="0.2">
      <c r="A11" s="6">
        <v>45259</v>
      </c>
      <c r="B11" s="7">
        <v>0.58750000000000002</v>
      </c>
      <c r="C11" t="s">
        <v>386</v>
      </c>
      <c r="D11">
        <v>11</v>
      </c>
      <c r="E11" s="12" t="s">
        <v>451</v>
      </c>
      <c r="F11" t="s">
        <v>9</v>
      </c>
    </row>
    <row r="12" spans="1:6" x14ac:dyDescent="0.2">
      <c r="A12" s="6">
        <v>45259</v>
      </c>
      <c r="B12" s="7">
        <v>8.3333333333333329E-2</v>
      </c>
      <c r="C12" t="s">
        <v>387</v>
      </c>
      <c r="D12">
        <v>11</v>
      </c>
      <c r="E12" s="12" t="s">
        <v>451</v>
      </c>
      <c r="F12" t="s">
        <v>9</v>
      </c>
    </row>
    <row r="13" spans="1:6" x14ac:dyDescent="0.2">
      <c r="A13" s="6">
        <v>45259</v>
      </c>
      <c r="B13" s="7">
        <v>9.0277777777777776E-2</v>
      </c>
      <c r="C13" t="s">
        <v>388</v>
      </c>
      <c r="D13">
        <v>11</v>
      </c>
      <c r="E13" s="12" t="s">
        <v>451</v>
      </c>
      <c r="F13" t="s">
        <v>9</v>
      </c>
    </row>
    <row r="14" spans="1:6" x14ac:dyDescent="0.2">
      <c r="A14" s="6">
        <v>45259</v>
      </c>
      <c r="B14" s="7">
        <v>9.583333333333334E-2</v>
      </c>
      <c r="C14" t="s">
        <v>8</v>
      </c>
      <c r="D14">
        <v>11</v>
      </c>
      <c r="E14" s="12" t="s">
        <v>451</v>
      </c>
      <c r="F14" t="s">
        <v>9</v>
      </c>
    </row>
    <row r="15" spans="1:6" x14ac:dyDescent="0.2">
      <c r="A15" s="6">
        <v>45259</v>
      </c>
      <c r="B15" s="7">
        <v>9.7222222222222224E-2</v>
      </c>
      <c r="C15" t="s">
        <v>8</v>
      </c>
      <c r="D15">
        <v>11</v>
      </c>
      <c r="E15" s="12" t="s">
        <v>451</v>
      </c>
      <c r="F15" t="s">
        <v>9</v>
      </c>
    </row>
    <row r="16" spans="1:6" x14ac:dyDescent="0.2">
      <c r="A16" s="6">
        <v>45259</v>
      </c>
      <c r="B16" s="7">
        <v>9.2361111111111116E-2</v>
      </c>
      <c r="C16" t="s">
        <v>8</v>
      </c>
      <c r="D16">
        <v>11</v>
      </c>
      <c r="E16" s="12" t="s">
        <v>451</v>
      </c>
      <c r="F16" t="s">
        <v>9</v>
      </c>
    </row>
    <row r="17" spans="1:6" x14ac:dyDescent="0.2">
      <c r="A17" s="6">
        <v>45260</v>
      </c>
      <c r="B17" s="7">
        <v>4.1666666666666664E-2</v>
      </c>
      <c r="C17" t="s">
        <v>98</v>
      </c>
      <c r="D17">
        <v>11</v>
      </c>
      <c r="E17" t="s">
        <v>408</v>
      </c>
      <c r="F17" t="s">
        <v>9</v>
      </c>
    </row>
    <row r="18" spans="1:6" x14ac:dyDescent="0.2">
      <c r="A18" s="6">
        <v>45260</v>
      </c>
      <c r="B18" s="7">
        <v>8.3333333333333329E-2</v>
      </c>
      <c r="C18" t="s">
        <v>406</v>
      </c>
      <c r="D18">
        <v>11</v>
      </c>
      <c r="E18" t="s">
        <v>407</v>
      </c>
      <c r="F18" t="s">
        <v>9</v>
      </c>
    </row>
    <row r="19" spans="1:6" x14ac:dyDescent="0.2">
      <c r="A19" s="6">
        <v>45260</v>
      </c>
      <c r="B19" s="7">
        <v>8.3333333333333329E-2</v>
      </c>
      <c r="C19" t="s">
        <v>406</v>
      </c>
      <c r="D19">
        <v>11</v>
      </c>
      <c r="E19" t="s">
        <v>407</v>
      </c>
      <c r="F19" t="s">
        <v>9</v>
      </c>
    </row>
    <row r="20" spans="1:6" x14ac:dyDescent="0.2">
      <c r="A20" s="6">
        <v>45260</v>
      </c>
      <c r="B20" s="7">
        <v>8.3333333333333329E-2</v>
      </c>
      <c r="C20" t="s">
        <v>406</v>
      </c>
      <c r="D20">
        <v>11</v>
      </c>
      <c r="E20" t="s">
        <v>407</v>
      </c>
      <c r="F20" t="s">
        <v>9</v>
      </c>
    </row>
    <row r="21" spans="1:6" x14ac:dyDescent="0.2">
      <c r="A21" s="6">
        <v>45260</v>
      </c>
      <c r="B21" s="7">
        <v>8.3333333333333329E-2</v>
      </c>
      <c r="C21" t="s">
        <v>406</v>
      </c>
      <c r="D21">
        <v>11</v>
      </c>
      <c r="E21" t="s">
        <v>407</v>
      </c>
      <c r="F21" t="s">
        <v>9</v>
      </c>
    </row>
    <row r="22" spans="1:6" x14ac:dyDescent="0.2">
      <c r="A22" s="6">
        <v>45260</v>
      </c>
      <c r="B22" s="7">
        <v>8.3333333333333329E-2</v>
      </c>
      <c r="C22" t="s">
        <v>406</v>
      </c>
      <c r="D22">
        <v>11</v>
      </c>
      <c r="E22" t="s">
        <v>407</v>
      </c>
      <c r="F22" t="s">
        <v>9</v>
      </c>
    </row>
    <row r="23" spans="1:6" x14ac:dyDescent="0.2">
      <c r="A23" s="6">
        <v>45260</v>
      </c>
      <c r="B23" s="7">
        <v>8.3333333333333329E-2</v>
      </c>
      <c r="C23" t="s">
        <v>406</v>
      </c>
      <c r="D23">
        <v>11</v>
      </c>
      <c r="E23" t="s">
        <v>407</v>
      </c>
      <c r="F23" t="s">
        <v>9</v>
      </c>
    </row>
    <row r="24" spans="1:6" x14ac:dyDescent="0.2">
      <c r="A24" s="6">
        <v>45260</v>
      </c>
      <c r="B24" s="7">
        <v>8.4027777777777785E-2</v>
      </c>
      <c r="C24" t="s">
        <v>405</v>
      </c>
      <c r="D24">
        <v>11</v>
      </c>
      <c r="E24" t="s">
        <v>407</v>
      </c>
      <c r="F24" t="s">
        <v>9</v>
      </c>
    </row>
    <row r="25" spans="1:6" x14ac:dyDescent="0.2">
      <c r="A25" s="6">
        <v>45260</v>
      </c>
      <c r="B25" s="7">
        <v>0.45833333333333331</v>
      </c>
      <c r="C25" t="s">
        <v>16</v>
      </c>
      <c r="D25">
        <v>11</v>
      </c>
      <c r="E25" t="s">
        <v>453</v>
      </c>
      <c r="F25" t="s">
        <v>9</v>
      </c>
    </row>
    <row r="26" spans="1:6" x14ac:dyDescent="0.2">
      <c r="A26" s="6">
        <v>45260</v>
      </c>
      <c r="B26" s="7">
        <v>8.3333333333333329E-2</v>
      </c>
      <c r="C26" t="s">
        <v>21</v>
      </c>
      <c r="D26">
        <v>11</v>
      </c>
      <c r="E26" t="s">
        <v>404</v>
      </c>
      <c r="F26" t="s">
        <v>9</v>
      </c>
    </row>
    <row r="27" spans="1:6" x14ac:dyDescent="0.2">
      <c r="A27" s="6">
        <v>45260</v>
      </c>
      <c r="B27" s="7">
        <v>8.3333333333333329E-2</v>
      </c>
      <c r="C27" t="s">
        <v>21</v>
      </c>
      <c r="D27">
        <v>11</v>
      </c>
      <c r="E27" t="s">
        <v>404</v>
      </c>
      <c r="F27" t="s">
        <v>9</v>
      </c>
    </row>
    <row r="28" spans="1:6" x14ac:dyDescent="0.2">
      <c r="A28" s="6">
        <v>45260</v>
      </c>
      <c r="B28" s="7">
        <v>8.3333333333333329E-2</v>
      </c>
      <c r="C28" t="s">
        <v>21</v>
      </c>
      <c r="D28">
        <v>11</v>
      </c>
      <c r="E28" t="s">
        <v>404</v>
      </c>
      <c r="F28" t="s">
        <v>9</v>
      </c>
    </row>
    <row r="29" spans="1:6" x14ac:dyDescent="0.2">
      <c r="A29" s="6">
        <v>45260</v>
      </c>
      <c r="B29" s="7">
        <v>8.3333333333333329E-2</v>
      </c>
      <c r="C29" t="s">
        <v>21</v>
      </c>
      <c r="D29">
        <v>11</v>
      </c>
      <c r="E29" t="s">
        <v>404</v>
      </c>
      <c r="F29" t="s">
        <v>9</v>
      </c>
    </row>
    <row r="30" spans="1:6" x14ac:dyDescent="0.2">
      <c r="A30" s="6">
        <v>45260</v>
      </c>
      <c r="B30" s="7">
        <v>8.3333333333333329E-2</v>
      </c>
      <c r="C30" t="s">
        <v>21</v>
      </c>
      <c r="D30">
        <v>11</v>
      </c>
      <c r="E30" t="s">
        <v>404</v>
      </c>
      <c r="F30" t="s">
        <v>9</v>
      </c>
    </row>
    <row r="31" spans="1:6" x14ac:dyDescent="0.2">
      <c r="A31" s="6">
        <v>45260</v>
      </c>
      <c r="B31" s="7">
        <v>0.59722222222222221</v>
      </c>
      <c r="C31" t="s">
        <v>21</v>
      </c>
      <c r="D31">
        <v>11</v>
      </c>
      <c r="E31" t="s">
        <v>404</v>
      </c>
      <c r="F31" t="s">
        <v>9</v>
      </c>
    </row>
    <row r="32" spans="1:6" x14ac:dyDescent="0.2">
      <c r="A32" s="6">
        <v>45260</v>
      </c>
      <c r="B32" s="7">
        <v>8.3333333333333329E-2</v>
      </c>
      <c r="C32" t="s">
        <v>21</v>
      </c>
      <c r="D32">
        <v>11</v>
      </c>
      <c r="E32" t="s">
        <v>404</v>
      </c>
      <c r="F32" t="s">
        <v>9</v>
      </c>
    </row>
    <row r="33" spans="1:6" x14ac:dyDescent="0.2">
      <c r="A33" s="6">
        <v>45260</v>
      </c>
      <c r="B33" s="7">
        <v>8.3333333333333329E-2</v>
      </c>
      <c r="C33" t="s">
        <v>21</v>
      </c>
      <c r="D33">
        <v>11</v>
      </c>
      <c r="E33" t="s">
        <v>404</v>
      </c>
      <c r="F33" t="s">
        <v>9</v>
      </c>
    </row>
    <row r="34" spans="1:6" x14ac:dyDescent="0.2">
      <c r="A34" s="6">
        <v>45260</v>
      </c>
      <c r="B34" s="7">
        <v>8.3333333333333329E-2</v>
      </c>
      <c r="C34" t="s">
        <v>21</v>
      </c>
      <c r="D34">
        <v>11</v>
      </c>
      <c r="E34" t="s">
        <v>404</v>
      </c>
      <c r="F34" t="s">
        <v>9</v>
      </c>
    </row>
    <row r="35" spans="1:6" x14ac:dyDescent="0.2">
      <c r="A35" s="6">
        <v>45260</v>
      </c>
      <c r="B35" s="7">
        <v>4.1666666666666664E-2</v>
      </c>
      <c r="C35" t="s">
        <v>23</v>
      </c>
      <c r="D35">
        <v>11</v>
      </c>
      <c r="E35" t="s">
        <v>389</v>
      </c>
      <c r="F35" t="s">
        <v>9</v>
      </c>
    </row>
    <row r="36" spans="1:6" x14ac:dyDescent="0.2">
      <c r="A36" s="6">
        <v>45260</v>
      </c>
      <c r="B36" s="7">
        <v>4.1666666666666664E-2</v>
      </c>
      <c r="C36" t="s">
        <v>402</v>
      </c>
      <c r="D36">
        <v>11</v>
      </c>
      <c r="E36" t="s">
        <v>403</v>
      </c>
      <c r="F36" t="s">
        <v>9</v>
      </c>
    </row>
    <row r="37" spans="1:6" x14ac:dyDescent="0.2">
      <c r="A37" s="6">
        <v>45260</v>
      </c>
      <c r="B37" s="7">
        <v>4.1666666666666664E-2</v>
      </c>
      <c r="C37" t="s">
        <v>399</v>
      </c>
      <c r="D37">
        <v>11</v>
      </c>
      <c r="E37" t="s">
        <v>399</v>
      </c>
      <c r="F37" t="s">
        <v>9</v>
      </c>
    </row>
    <row r="38" spans="1:6" x14ac:dyDescent="0.2">
      <c r="A38" s="6">
        <v>45260</v>
      </c>
      <c r="B38" s="7">
        <v>4.1666666666666664E-2</v>
      </c>
      <c r="C38" t="s">
        <v>400</v>
      </c>
      <c r="D38">
        <v>11</v>
      </c>
      <c r="E38" t="s">
        <v>399</v>
      </c>
      <c r="F38" t="s">
        <v>9</v>
      </c>
    </row>
    <row r="39" spans="1:6" x14ac:dyDescent="0.2">
      <c r="A39" s="6">
        <v>45260</v>
      </c>
      <c r="B39" s="7">
        <v>4.1666666666666664E-2</v>
      </c>
      <c r="C39" t="s">
        <v>400</v>
      </c>
      <c r="D39">
        <v>11</v>
      </c>
      <c r="E39" t="s">
        <v>399</v>
      </c>
      <c r="F39" t="s">
        <v>9</v>
      </c>
    </row>
    <row r="40" spans="1:6" x14ac:dyDescent="0.2">
      <c r="A40" s="6">
        <v>45260</v>
      </c>
      <c r="B40" s="7">
        <v>4.1666666666666664E-2</v>
      </c>
      <c r="C40" t="s">
        <v>400</v>
      </c>
      <c r="D40">
        <v>11</v>
      </c>
      <c r="E40" t="s">
        <v>399</v>
      </c>
      <c r="F40" t="s">
        <v>9</v>
      </c>
    </row>
    <row r="41" spans="1:6" x14ac:dyDescent="0.2">
      <c r="A41" s="6">
        <v>45260</v>
      </c>
      <c r="B41" s="7">
        <v>4.1666666666666664E-2</v>
      </c>
      <c r="C41" t="s">
        <v>400</v>
      </c>
      <c r="D41">
        <v>11</v>
      </c>
      <c r="E41" t="s">
        <v>399</v>
      </c>
      <c r="F41" t="s">
        <v>9</v>
      </c>
    </row>
    <row r="42" spans="1:6" x14ac:dyDescent="0.2">
      <c r="A42" s="6">
        <v>45260</v>
      </c>
      <c r="B42" s="7">
        <v>4.3055555555555555E-2</v>
      </c>
      <c r="C42" t="s">
        <v>401</v>
      </c>
      <c r="D42">
        <v>11</v>
      </c>
      <c r="E42" t="s">
        <v>399</v>
      </c>
      <c r="F42" t="s">
        <v>9</v>
      </c>
    </row>
    <row r="43" spans="1:6" x14ac:dyDescent="0.2">
      <c r="A43" s="6">
        <v>45260</v>
      </c>
      <c r="B43" s="7">
        <v>4.1666666666666664E-2</v>
      </c>
      <c r="C43" t="s">
        <v>397</v>
      </c>
      <c r="D43">
        <v>11</v>
      </c>
      <c r="E43" t="s">
        <v>398</v>
      </c>
      <c r="F43" t="s">
        <v>9</v>
      </c>
    </row>
    <row r="44" spans="1:6" x14ac:dyDescent="0.2">
      <c r="A44" s="6">
        <v>45260</v>
      </c>
      <c r="B44" s="7">
        <v>4.1666666666666664E-2</v>
      </c>
      <c r="C44" t="s">
        <v>397</v>
      </c>
      <c r="D44">
        <v>11</v>
      </c>
      <c r="E44" t="s">
        <v>398</v>
      </c>
      <c r="F44" t="s">
        <v>9</v>
      </c>
    </row>
    <row r="45" spans="1:6" x14ac:dyDescent="0.2">
      <c r="A45" s="6">
        <v>45260</v>
      </c>
      <c r="B45" s="7">
        <v>4.1666666666666664E-2</v>
      </c>
      <c r="C45" t="s">
        <v>397</v>
      </c>
      <c r="D45">
        <v>11</v>
      </c>
      <c r="E45" t="s">
        <v>398</v>
      </c>
      <c r="F45" t="s">
        <v>9</v>
      </c>
    </row>
    <row r="46" spans="1:6" x14ac:dyDescent="0.2">
      <c r="A46" s="6">
        <v>45260</v>
      </c>
      <c r="B46" s="7">
        <v>8.3333333333333329E-2</v>
      </c>
      <c r="C46" t="s">
        <v>242</v>
      </c>
      <c r="D46">
        <v>11</v>
      </c>
      <c r="E46" t="s">
        <v>469</v>
      </c>
      <c r="F46" t="s">
        <v>9</v>
      </c>
    </row>
    <row r="47" spans="1:6" x14ac:dyDescent="0.2">
      <c r="A47" s="6">
        <v>45260</v>
      </c>
      <c r="B47" s="7">
        <v>8.3333333333333329E-2</v>
      </c>
      <c r="C47" t="s">
        <v>396</v>
      </c>
      <c r="D47">
        <v>11</v>
      </c>
      <c r="E47" t="s">
        <v>396</v>
      </c>
      <c r="F47" t="s">
        <v>9</v>
      </c>
    </row>
    <row r="48" spans="1:6" x14ac:dyDescent="0.2">
      <c r="A48" s="6">
        <v>45260</v>
      </c>
      <c r="B48" s="7">
        <v>8.3333333333333329E-2</v>
      </c>
      <c r="C48" t="s">
        <v>396</v>
      </c>
      <c r="D48">
        <v>11</v>
      </c>
      <c r="E48" t="s">
        <v>396</v>
      </c>
      <c r="F48" t="s">
        <v>9</v>
      </c>
    </row>
    <row r="49" spans="1:6" x14ac:dyDescent="0.2">
      <c r="A49" s="6">
        <v>45260</v>
      </c>
      <c r="B49" s="7">
        <v>8.4722222222222227E-2</v>
      </c>
      <c r="C49" t="s">
        <v>396</v>
      </c>
      <c r="D49">
        <v>11</v>
      </c>
      <c r="E49" t="s">
        <v>396</v>
      </c>
      <c r="F49" t="s">
        <v>9</v>
      </c>
    </row>
    <row r="50" spans="1:6" x14ac:dyDescent="0.2">
      <c r="A50" s="6">
        <v>45260</v>
      </c>
      <c r="B50" s="7">
        <v>8.3333333333333329E-2</v>
      </c>
      <c r="C50" t="s">
        <v>396</v>
      </c>
      <c r="D50">
        <v>11</v>
      </c>
      <c r="E50" t="s">
        <v>396</v>
      </c>
      <c r="F50" t="s">
        <v>9</v>
      </c>
    </row>
    <row r="51" spans="1:6" x14ac:dyDescent="0.2">
      <c r="A51" s="6">
        <v>45260</v>
      </c>
      <c r="B51" s="7">
        <v>4.1666666666666664E-2</v>
      </c>
      <c r="C51" t="s">
        <v>395</v>
      </c>
      <c r="D51">
        <v>11</v>
      </c>
      <c r="E51" t="s">
        <v>395</v>
      </c>
      <c r="F51" t="s">
        <v>9</v>
      </c>
    </row>
    <row r="52" spans="1:6" x14ac:dyDescent="0.2">
      <c r="A52" s="6">
        <v>45260</v>
      </c>
      <c r="B52" s="7">
        <v>4.1666666666666664E-2</v>
      </c>
      <c r="C52" t="s">
        <v>394</v>
      </c>
      <c r="D52">
        <v>11</v>
      </c>
      <c r="E52" t="s">
        <v>394</v>
      </c>
      <c r="F52" t="s">
        <v>9</v>
      </c>
    </row>
    <row r="53" spans="1:6" x14ac:dyDescent="0.2">
      <c r="A53" s="6">
        <v>45260</v>
      </c>
      <c r="B53" s="7">
        <v>4.1666666666666664E-2</v>
      </c>
      <c r="C53" t="s">
        <v>394</v>
      </c>
      <c r="D53">
        <v>11</v>
      </c>
      <c r="E53" t="s">
        <v>394</v>
      </c>
      <c r="F53" t="s">
        <v>9</v>
      </c>
    </row>
    <row r="54" spans="1:6" x14ac:dyDescent="0.2">
      <c r="A54" s="6">
        <v>45260</v>
      </c>
      <c r="B54" s="7">
        <v>4.1666666666666664E-2</v>
      </c>
      <c r="C54" t="s">
        <v>394</v>
      </c>
      <c r="D54">
        <v>11</v>
      </c>
      <c r="E54" t="s">
        <v>394</v>
      </c>
      <c r="F54" t="s">
        <v>9</v>
      </c>
    </row>
    <row r="55" spans="1:6" x14ac:dyDescent="0.2">
      <c r="A55" s="6">
        <v>45260</v>
      </c>
      <c r="B55" s="7">
        <v>4.1666666666666664E-2</v>
      </c>
      <c r="C55" t="s">
        <v>394</v>
      </c>
      <c r="D55">
        <v>11</v>
      </c>
      <c r="E55" t="s">
        <v>394</v>
      </c>
      <c r="F55" t="s">
        <v>9</v>
      </c>
    </row>
    <row r="56" spans="1:6" x14ac:dyDescent="0.2">
      <c r="A56" s="6">
        <v>45260</v>
      </c>
      <c r="B56" s="7">
        <v>4.1666666666666664E-2</v>
      </c>
      <c r="C56" t="s">
        <v>394</v>
      </c>
      <c r="D56">
        <v>11</v>
      </c>
      <c r="E56" t="s">
        <v>394</v>
      </c>
      <c r="F56" t="s">
        <v>9</v>
      </c>
    </row>
    <row r="57" spans="1:6" x14ac:dyDescent="0.2">
      <c r="A57" s="6">
        <v>45260</v>
      </c>
      <c r="B57" s="7">
        <v>8.3333333333333329E-2</v>
      </c>
      <c r="C57" t="s">
        <v>22</v>
      </c>
      <c r="D57">
        <v>11</v>
      </c>
      <c r="E57" t="s">
        <v>393</v>
      </c>
      <c r="F57" t="s">
        <v>9</v>
      </c>
    </row>
    <row r="58" spans="1:6" x14ac:dyDescent="0.2">
      <c r="A58" s="6">
        <v>45260</v>
      </c>
      <c r="B58" s="7">
        <v>8.3333333333333329E-2</v>
      </c>
      <c r="C58" t="s">
        <v>22</v>
      </c>
      <c r="D58">
        <v>11</v>
      </c>
      <c r="E58" t="s">
        <v>393</v>
      </c>
      <c r="F58" t="s">
        <v>9</v>
      </c>
    </row>
    <row r="59" spans="1:6" x14ac:dyDescent="0.2">
      <c r="A59" s="6">
        <v>45260</v>
      </c>
      <c r="B59" s="7">
        <v>8.3333333333333329E-2</v>
      </c>
      <c r="C59" t="s">
        <v>22</v>
      </c>
      <c r="D59">
        <v>11</v>
      </c>
      <c r="E59" t="s">
        <v>393</v>
      </c>
      <c r="F59" t="s">
        <v>9</v>
      </c>
    </row>
    <row r="60" spans="1:6" x14ac:dyDescent="0.2">
      <c r="A60" s="6">
        <v>45260</v>
      </c>
      <c r="B60" s="7">
        <v>8.3333333333333329E-2</v>
      </c>
      <c r="C60" t="s">
        <v>22</v>
      </c>
      <c r="D60">
        <v>11</v>
      </c>
      <c r="E60" t="s">
        <v>393</v>
      </c>
      <c r="F60" t="s">
        <v>9</v>
      </c>
    </row>
    <row r="61" spans="1:6" x14ac:dyDescent="0.2">
      <c r="A61" s="6">
        <v>45260</v>
      </c>
      <c r="B61" s="7">
        <v>8.3333333333333329E-2</v>
      </c>
      <c r="C61" t="s">
        <v>22</v>
      </c>
      <c r="D61">
        <v>11</v>
      </c>
      <c r="E61" t="s">
        <v>393</v>
      </c>
      <c r="F61" t="s">
        <v>9</v>
      </c>
    </row>
    <row r="62" spans="1:6" x14ac:dyDescent="0.2">
      <c r="A62" s="6">
        <v>45260</v>
      </c>
      <c r="B62" s="7">
        <v>8.3333333333333329E-2</v>
      </c>
      <c r="C62" t="s">
        <v>22</v>
      </c>
      <c r="D62">
        <v>11</v>
      </c>
      <c r="E62" t="s">
        <v>393</v>
      </c>
      <c r="F62" t="s">
        <v>9</v>
      </c>
    </row>
    <row r="63" spans="1:6" x14ac:dyDescent="0.2">
      <c r="A63" s="6">
        <v>45260</v>
      </c>
      <c r="B63" s="7">
        <v>4.1666666666666664E-2</v>
      </c>
      <c r="C63" t="s">
        <v>392</v>
      </c>
      <c r="D63">
        <v>11</v>
      </c>
      <c r="E63" t="s">
        <v>392</v>
      </c>
      <c r="F63" t="s">
        <v>9</v>
      </c>
    </row>
    <row r="64" spans="1:6" x14ac:dyDescent="0.2">
      <c r="A64" s="6">
        <v>45261</v>
      </c>
      <c r="B64" s="7">
        <v>8.3333333333333329E-2</v>
      </c>
      <c r="C64" t="s">
        <v>98</v>
      </c>
      <c r="D64">
        <v>12</v>
      </c>
      <c r="E64" t="s">
        <v>408</v>
      </c>
      <c r="F64" t="s">
        <v>9</v>
      </c>
    </row>
    <row r="65" spans="1:6" x14ac:dyDescent="0.2">
      <c r="A65" s="6">
        <v>45261</v>
      </c>
      <c r="B65" s="7">
        <v>8.3333333333333329E-2</v>
      </c>
      <c r="C65" t="s">
        <v>23</v>
      </c>
      <c r="D65">
        <v>12</v>
      </c>
      <c r="E65" t="s">
        <v>389</v>
      </c>
      <c r="F65" t="s">
        <v>9</v>
      </c>
    </row>
    <row r="66" spans="1:6" x14ac:dyDescent="0.2">
      <c r="A66" s="6">
        <v>45261</v>
      </c>
      <c r="B66" s="7">
        <v>4.1666666666666664E-2</v>
      </c>
      <c r="C66" t="s">
        <v>23</v>
      </c>
      <c r="D66">
        <v>12</v>
      </c>
      <c r="E66" t="s">
        <v>389</v>
      </c>
      <c r="F66" t="s">
        <v>9</v>
      </c>
    </row>
    <row r="67" spans="1:6" x14ac:dyDescent="0.2">
      <c r="A67" s="6">
        <v>45261</v>
      </c>
      <c r="B67" s="7">
        <v>8.3333333333333329E-2</v>
      </c>
      <c r="C67" t="s">
        <v>23</v>
      </c>
      <c r="D67">
        <v>12</v>
      </c>
      <c r="E67" t="s">
        <v>389</v>
      </c>
      <c r="F67" t="s">
        <v>9</v>
      </c>
    </row>
    <row r="68" spans="1:6" x14ac:dyDescent="0.2">
      <c r="A68" s="6">
        <v>45261</v>
      </c>
      <c r="B68" s="7">
        <v>8.3333333333333329E-2</v>
      </c>
      <c r="C68" t="s">
        <v>23</v>
      </c>
      <c r="D68">
        <v>12</v>
      </c>
      <c r="E68" t="s">
        <v>389</v>
      </c>
      <c r="F68" t="s">
        <v>9</v>
      </c>
    </row>
    <row r="69" spans="1:6" x14ac:dyDescent="0.2">
      <c r="A69" s="6">
        <v>45262</v>
      </c>
      <c r="B69" s="7">
        <v>4.1666666666666664E-2</v>
      </c>
      <c r="C69" t="s">
        <v>98</v>
      </c>
      <c r="D69">
        <v>12</v>
      </c>
      <c r="E69" t="s">
        <v>408</v>
      </c>
      <c r="F69" t="s">
        <v>9</v>
      </c>
    </row>
    <row r="70" spans="1:6" x14ac:dyDescent="0.2">
      <c r="A70" s="6">
        <v>45262</v>
      </c>
      <c r="B70" s="7">
        <v>0.10208333333333333</v>
      </c>
      <c r="C70" t="s">
        <v>21</v>
      </c>
      <c r="D70">
        <v>12</v>
      </c>
      <c r="E70" t="s">
        <v>404</v>
      </c>
      <c r="F70" t="s">
        <v>9</v>
      </c>
    </row>
    <row r="71" spans="1:6" x14ac:dyDescent="0.2">
      <c r="A71" s="6">
        <v>45262</v>
      </c>
      <c r="B71" s="7">
        <v>0.125</v>
      </c>
      <c r="C71" t="s">
        <v>23</v>
      </c>
      <c r="D71">
        <v>12</v>
      </c>
      <c r="E71" t="s">
        <v>389</v>
      </c>
      <c r="F71" t="s">
        <v>9</v>
      </c>
    </row>
    <row r="72" spans="1:6" x14ac:dyDescent="0.2">
      <c r="A72" s="6">
        <v>45262</v>
      </c>
      <c r="B72" s="7">
        <v>4.1666666666666664E-2</v>
      </c>
      <c r="C72" t="s">
        <v>23</v>
      </c>
      <c r="D72">
        <v>12</v>
      </c>
      <c r="E72" t="s">
        <v>389</v>
      </c>
      <c r="F72" t="s">
        <v>9</v>
      </c>
    </row>
    <row r="73" spans="1:6" x14ac:dyDescent="0.2">
      <c r="A73" s="6">
        <v>45262</v>
      </c>
      <c r="B73" s="7">
        <v>0.54166666666666663</v>
      </c>
      <c r="C73" t="s">
        <v>23</v>
      </c>
      <c r="D73">
        <v>12</v>
      </c>
      <c r="E73" t="s">
        <v>389</v>
      </c>
      <c r="F73" t="s">
        <v>9</v>
      </c>
    </row>
    <row r="74" spans="1:6" x14ac:dyDescent="0.2">
      <c r="A74" s="6">
        <v>45262</v>
      </c>
      <c r="B74" s="7">
        <v>0.125</v>
      </c>
      <c r="C74" t="s">
        <v>23</v>
      </c>
      <c r="D74">
        <v>12</v>
      </c>
      <c r="E74" t="s">
        <v>389</v>
      </c>
      <c r="F74" t="s">
        <v>9</v>
      </c>
    </row>
    <row r="75" spans="1:6" x14ac:dyDescent="0.2">
      <c r="A75" s="6">
        <v>45262</v>
      </c>
      <c r="B75" s="7">
        <v>9.7222222222222224E-2</v>
      </c>
      <c r="C75" t="s">
        <v>225</v>
      </c>
      <c r="D75">
        <v>12</v>
      </c>
      <c r="E75" t="s">
        <v>409</v>
      </c>
      <c r="F75" t="s">
        <v>9</v>
      </c>
    </row>
    <row r="76" spans="1:6" x14ac:dyDescent="0.2">
      <c r="A76" s="6">
        <v>45262</v>
      </c>
      <c r="B76" s="7">
        <v>8.3333333333333329E-2</v>
      </c>
      <c r="C76" t="s">
        <v>8</v>
      </c>
      <c r="D76">
        <v>12</v>
      </c>
      <c r="E76" s="12" t="s">
        <v>451</v>
      </c>
      <c r="F76" t="s">
        <v>9</v>
      </c>
    </row>
    <row r="77" spans="1:6" x14ac:dyDescent="0.2">
      <c r="A77" s="6">
        <v>45262</v>
      </c>
      <c r="B77" s="7">
        <v>0.10486111111111111</v>
      </c>
      <c r="C77" t="s">
        <v>22</v>
      </c>
      <c r="D77">
        <v>12</v>
      </c>
      <c r="E77" t="s">
        <v>393</v>
      </c>
      <c r="F77" t="s">
        <v>9</v>
      </c>
    </row>
    <row r="78" spans="1:6" x14ac:dyDescent="0.2">
      <c r="A78" s="6">
        <v>45262</v>
      </c>
      <c r="B78" s="7">
        <v>0.10555555555555556</v>
      </c>
      <c r="C78" t="s">
        <v>22</v>
      </c>
      <c r="D78">
        <v>12</v>
      </c>
      <c r="E78" t="s">
        <v>393</v>
      </c>
      <c r="F78" t="s">
        <v>9</v>
      </c>
    </row>
    <row r="79" spans="1:6" x14ac:dyDescent="0.2">
      <c r="A79" s="6">
        <v>45263</v>
      </c>
      <c r="B79" s="7">
        <v>5.2083333333333336E-2</v>
      </c>
      <c r="C79" t="s">
        <v>413</v>
      </c>
      <c r="D79">
        <v>12</v>
      </c>
      <c r="E79" t="s">
        <v>414</v>
      </c>
      <c r="F79" t="s">
        <v>9</v>
      </c>
    </row>
    <row r="80" spans="1:6" x14ac:dyDescent="0.2">
      <c r="A80" s="6">
        <v>45263</v>
      </c>
      <c r="B80" s="7">
        <v>5.2083333333333336E-2</v>
      </c>
      <c r="C80" t="s">
        <v>413</v>
      </c>
      <c r="D80">
        <v>12</v>
      </c>
      <c r="E80" t="s">
        <v>414</v>
      </c>
      <c r="F80" t="s">
        <v>9</v>
      </c>
    </row>
    <row r="81" spans="1:6" x14ac:dyDescent="0.2">
      <c r="A81" s="6">
        <v>45263</v>
      </c>
      <c r="B81" s="7">
        <v>5.2083333333333336E-2</v>
      </c>
      <c r="C81" t="s">
        <v>412</v>
      </c>
      <c r="D81">
        <v>12</v>
      </c>
      <c r="E81" t="s">
        <v>414</v>
      </c>
      <c r="F81" t="s">
        <v>9</v>
      </c>
    </row>
    <row r="82" spans="1:6" x14ac:dyDescent="0.2">
      <c r="A82" s="6">
        <v>45263</v>
      </c>
      <c r="B82" s="7">
        <v>8.3333333333333329E-2</v>
      </c>
      <c r="C82" t="s">
        <v>23</v>
      </c>
      <c r="D82">
        <v>12</v>
      </c>
      <c r="E82" t="s">
        <v>389</v>
      </c>
      <c r="F82" t="s">
        <v>9</v>
      </c>
    </row>
    <row r="83" spans="1:6" x14ac:dyDescent="0.2">
      <c r="A83" s="6">
        <v>45263</v>
      </c>
      <c r="B83" s="7">
        <v>5.2083333333333336E-2</v>
      </c>
      <c r="C83" t="s">
        <v>402</v>
      </c>
      <c r="D83">
        <v>12</v>
      </c>
      <c r="E83" t="s">
        <v>403</v>
      </c>
      <c r="F83" t="s">
        <v>9</v>
      </c>
    </row>
    <row r="84" spans="1:6" x14ac:dyDescent="0.2">
      <c r="A84" s="6">
        <v>45263</v>
      </c>
      <c r="B84" s="7">
        <v>5.2083333333333336E-2</v>
      </c>
      <c r="C84" t="s">
        <v>402</v>
      </c>
      <c r="D84">
        <v>12</v>
      </c>
      <c r="E84" t="s">
        <v>403</v>
      </c>
      <c r="F84" t="s">
        <v>9</v>
      </c>
    </row>
    <row r="85" spans="1:6" x14ac:dyDescent="0.2">
      <c r="A85" s="6">
        <v>45263</v>
      </c>
      <c r="B85" s="7">
        <v>5.9027777777777776E-2</v>
      </c>
      <c r="C85" t="s">
        <v>411</v>
      </c>
      <c r="D85">
        <v>12</v>
      </c>
      <c r="E85" t="s">
        <v>411</v>
      </c>
      <c r="F85" t="s">
        <v>9</v>
      </c>
    </row>
    <row r="86" spans="1:6" x14ac:dyDescent="0.2">
      <c r="A86" s="6">
        <v>45263</v>
      </c>
      <c r="B86" s="7">
        <v>8.2638888888888887E-2</v>
      </c>
      <c r="C86" t="s">
        <v>411</v>
      </c>
      <c r="D86">
        <v>12</v>
      </c>
      <c r="E86" t="s">
        <v>411</v>
      </c>
      <c r="F86" t="s">
        <v>9</v>
      </c>
    </row>
    <row r="87" spans="1:6" x14ac:dyDescent="0.2">
      <c r="A87" s="6">
        <v>45263</v>
      </c>
      <c r="B87" s="7">
        <v>8.6805555555555552E-2</v>
      </c>
      <c r="C87" t="s">
        <v>411</v>
      </c>
      <c r="D87">
        <v>12</v>
      </c>
      <c r="E87" t="s">
        <v>411</v>
      </c>
      <c r="F87" t="s">
        <v>9</v>
      </c>
    </row>
    <row r="88" spans="1:6" x14ac:dyDescent="0.2">
      <c r="A88" s="6">
        <v>45263</v>
      </c>
      <c r="B88" s="7">
        <v>8.7499999999999994E-2</v>
      </c>
      <c r="C88" t="s">
        <v>411</v>
      </c>
      <c r="D88">
        <v>12</v>
      </c>
      <c r="E88" t="s">
        <v>411</v>
      </c>
      <c r="F88" t="s">
        <v>9</v>
      </c>
    </row>
    <row r="89" spans="1:6" x14ac:dyDescent="0.2">
      <c r="A89" s="6">
        <v>45263</v>
      </c>
      <c r="B89" s="7">
        <v>5.2083333333333336E-2</v>
      </c>
      <c r="C89" t="s">
        <v>410</v>
      </c>
      <c r="D89">
        <v>12</v>
      </c>
      <c r="E89" t="s">
        <v>410</v>
      </c>
      <c r="F89" t="s">
        <v>9</v>
      </c>
    </row>
    <row r="90" spans="1:6" x14ac:dyDescent="0.2">
      <c r="A90" s="6">
        <v>45263</v>
      </c>
      <c r="B90" s="7">
        <v>5.2083333333333336E-2</v>
      </c>
      <c r="C90" t="s">
        <v>410</v>
      </c>
      <c r="D90">
        <v>12</v>
      </c>
      <c r="E90" t="s">
        <v>410</v>
      </c>
      <c r="F90" t="s">
        <v>9</v>
      </c>
    </row>
    <row r="91" spans="1:6" x14ac:dyDescent="0.2">
      <c r="A91" s="6">
        <v>45263</v>
      </c>
      <c r="B91" s="7">
        <v>4.1666666666666664E-2</v>
      </c>
      <c r="C91" t="s">
        <v>410</v>
      </c>
      <c r="D91">
        <v>12</v>
      </c>
      <c r="E91" t="s">
        <v>410</v>
      </c>
      <c r="F91" t="s">
        <v>9</v>
      </c>
    </row>
    <row r="92" spans="1:6" x14ac:dyDescent="0.2">
      <c r="A92" s="6">
        <v>45263</v>
      </c>
      <c r="B92" s="7">
        <v>5.2083333333333336E-2</v>
      </c>
      <c r="C92" t="s">
        <v>410</v>
      </c>
      <c r="D92">
        <v>12</v>
      </c>
      <c r="E92" t="s">
        <v>410</v>
      </c>
      <c r="F92" t="s">
        <v>9</v>
      </c>
    </row>
    <row r="93" spans="1:6" x14ac:dyDescent="0.2">
      <c r="A93" s="6">
        <v>45263</v>
      </c>
      <c r="B93" s="7">
        <v>5.2083333333333336E-2</v>
      </c>
      <c r="C93" t="s">
        <v>410</v>
      </c>
      <c r="D93">
        <v>12</v>
      </c>
      <c r="E93" t="s">
        <v>410</v>
      </c>
      <c r="F93" t="s">
        <v>9</v>
      </c>
    </row>
    <row r="94" spans="1:6" x14ac:dyDescent="0.2">
      <c r="A94" s="6">
        <v>45263</v>
      </c>
      <c r="B94" s="7">
        <v>5.2083333333333336E-2</v>
      </c>
      <c r="C94" t="s">
        <v>410</v>
      </c>
      <c r="D94">
        <v>12</v>
      </c>
      <c r="E94" t="s">
        <v>410</v>
      </c>
      <c r="F94" t="s">
        <v>9</v>
      </c>
    </row>
    <row r="95" spans="1:6" x14ac:dyDescent="0.2">
      <c r="A95" s="6">
        <v>45263</v>
      </c>
      <c r="B95" s="7">
        <v>5.2083333333333336E-2</v>
      </c>
      <c r="C95" t="s">
        <v>410</v>
      </c>
      <c r="D95">
        <v>12</v>
      </c>
      <c r="E95" t="s">
        <v>410</v>
      </c>
      <c r="F95" t="s">
        <v>9</v>
      </c>
    </row>
    <row r="96" spans="1:6" x14ac:dyDescent="0.2">
      <c r="A96" s="6">
        <v>45263</v>
      </c>
      <c r="B96" s="7">
        <v>5.2083333333333336E-2</v>
      </c>
      <c r="C96" t="s">
        <v>410</v>
      </c>
      <c r="D96">
        <v>12</v>
      </c>
      <c r="E96" t="s">
        <v>410</v>
      </c>
      <c r="F96" t="s">
        <v>9</v>
      </c>
    </row>
    <row r="97" spans="1:6" x14ac:dyDescent="0.2">
      <c r="A97" s="6">
        <v>45263</v>
      </c>
      <c r="B97" s="7">
        <v>4.8611111111111112E-2</v>
      </c>
      <c r="C97" t="s">
        <v>8</v>
      </c>
      <c r="D97">
        <v>12</v>
      </c>
      <c r="E97" s="12" t="s">
        <v>451</v>
      </c>
      <c r="F97" t="s">
        <v>9</v>
      </c>
    </row>
    <row r="98" spans="1:6" x14ac:dyDescent="0.2">
      <c r="A98" s="6">
        <v>45263</v>
      </c>
      <c r="B98" s="7">
        <v>5.0694444444444445E-2</v>
      </c>
      <c r="C98" t="s">
        <v>8</v>
      </c>
      <c r="D98">
        <v>12</v>
      </c>
      <c r="E98" s="12" t="s">
        <v>451</v>
      </c>
      <c r="F98" t="s">
        <v>9</v>
      </c>
    </row>
    <row r="99" spans="1:6" x14ac:dyDescent="0.2">
      <c r="A99" s="6">
        <v>45263</v>
      </c>
      <c r="B99" s="7">
        <v>5.2777777777777778E-2</v>
      </c>
      <c r="C99" t="s">
        <v>8</v>
      </c>
      <c r="D99">
        <v>12</v>
      </c>
      <c r="E99" s="12" t="s">
        <v>451</v>
      </c>
      <c r="F99" t="s">
        <v>9</v>
      </c>
    </row>
    <row r="100" spans="1:6" x14ac:dyDescent="0.2">
      <c r="A100" s="6">
        <v>45263</v>
      </c>
      <c r="B100" s="7">
        <v>5.5555555555555552E-2</v>
      </c>
      <c r="C100" t="s">
        <v>8</v>
      </c>
      <c r="D100">
        <v>12</v>
      </c>
      <c r="E100" s="12" t="s">
        <v>451</v>
      </c>
      <c r="F100" t="s">
        <v>9</v>
      </c>
    </row>
    <row r="101" spans="1:6" x14ac:dyDescent="0.2">
      <c r="A101" s="6">
        <v>45264</v>
      </c>
      <c r="B101" s="7">
        <v>8.3333333333333329E-2</v>
      </c>
      <c r="C101" t="s">
        <v>21</v>
      </c>
      <c r="D101">
        <v>12</v>
      </c>
      <c r="E101" t="s">
        <v>404</v>
      </c>
      <c r="F101" t="s">
        <v>9</v>
      </c>
    </row>
    <row r="102" spans="1:6" x14ac:dyDescent="0.2">
      <c r="A102" s="6">
        <v>45264</v>
      </c>
      <c r="B102" s="7">
        <v>8.3333333333333329E-2</v>
      </c>
      <c r="C102" t="s">
        <v>21</v>
      </c>
      <c r="D102">
        <v>12</v>
      </c>
      <c r="E102" t="s">
        <v>404</v>
      </c>
      <c r="F102" t="s">
        <v>9</v>
      </c>
    </row>
    <row r="103" spans="1:6" x14ac:dyDescent="0.2">
      <c r="A103" s="6">
        <v>45264</v>
      </c>
      <c r="B103" s="7">
        <v>8.3333333333333329E-2</v>
      </c>
      <c r="C103" t="s">
        <v>21</v>
      </c>
      <c r="D103">
        <v>12</v>
      </c>
      <c r="E103" t="s">
        <v>404</v>
      </c>
      <c r="F103" t="s">
        <v>9</v>
      </c>
    </row>
    <row r="104" spans="1:6" x14ac:dyDescent="0.2">
      <c r="A104" s="6">
        <v>45264</v>
      </c>
      <c r="B104" s="7">
        <v>8.3333333333333329E-2</v>
      </c>
      <c r="C104" t="s">
        <v>415</v>
      </c>
      <c r="D104">
        <v>12</v>
      </c>
      <c r="E104" t="s">
        <v>404</v>
      </c>
      <c r="F104" t="s">
        <v>9</v>
      </c>
    </row>
    <row r="105" spans="1:6" x14ac:dyDescent="0.2">
      <c r="A105" s="6">
        <v>45264</v>
      </c>
      <c r="B105" s="7">
        <v>8.3333333333333329E-2</v>
      </c>
      <c r="C105" t="s">
        <v>8</v>
      </c>
      <c r="D105">
        <v>12</v>
      </c>
      <c r="E105" s="12" t="s">
        <v>451</v>
      </c>
      <c r="F105" t="s">
        <v>9</v>
      </c>
    </row>
    <row r="106" spans="1:6" x14ac:dyDescent="0.2">
      <c r="A106" s="6">
        <v>45264</v>
      </c>
      <c r="B106" s="7">
        <v>8.3333333333333329E-2</v>
      </c>
      <c r="C106" t="s">
        <v>8</v>
      </c>
      <c r="D106">
        <v>12</v>
      </c>
      <c r="E106" s="12" t="s">
        <v>451</v>
      </c>
      <c r="F106" t="s">
        <v>9</v>
      </c>
    </row>
    <row r="107" spans="1:6" x14ac:dyDescent="0.2">
      <c r="A107" s="6">
        <v>45264</v>
      </c>
      <c r="B107" s="7">
        <v>8.3333333333333329E-2</v>
      </c>
      <c r="C107" t="s">
        <v>8</v>
      </c>
      <c r="D107">
        <v>12</v>
      </c>
      <c r="E107" s="12" t="s">
        <v>451</v>
      </c>
      <c r="F107" t="s">
        <v>9</v>
      </c>
    </row>
    <row r="108" spans="1:6" x14ac:dyDescent="0.2">
      <c r="A108" s="6">
        <v>45264</v>
      </c>
      <c r="B108" s="7">
        <v>8.3333333333333329E-2</v>
      </c>
      <c r="C108" t="s">
        <v>8</v>
      </c>
      <c r="D108">
        <v>12</v>
      </c>
      <c r="E108" s="12" t="s">
        <v>451</v>
      </c>
      <c r="F108" t="s">
        <v>9</v>
      </c>
    </row>
    <row r="109" spans="1:6" x14ac:dyDescent="0.2">
      <c r="A109" s="6">
        <v>45264</v>
      </c>
      <c r="B109" s="7">
        <v>8.3333333333333329E-2</v>
      </c>
      <c r="C109" t="s">
        <v>8</v>
      </c>
      <c r="D109">
        <v>12</v>
      </c>
      <c r="E109" s="12" t="s">
        <v>451</v>
      </c>
      <c r="F109" t="s">
        <v>9</v>
      </c>
    </row>
    <row r="110" spans="1:6" x14ac:dyDescent="0.2">
      <c r="A110" s="6">
        <v>45265</v>
      </c>
      <c r="B110" s="7">
        <v>8.3333333333333329E-2</v>
      </c>
      <c r="C110" t="s">
        <v>427</v>
      </c>
      <c r="D110">
        <v>12</v>
      </c>
      <c r="E110" t="s">
        <v>428</v>
      </c>
      <c r="F110" t="s">
        <v>9</v>
      </c>
    </row>
    <row r="111" spans="1:6" x14ac:dyDescent="0.2">
      <c r="A111" s="6">
        <v>45265</v>
      </c>
      <c r="B111" s="7">
        <v>8.3333333333333329E-2</v>
      </c>
      <c r="C111" t="s">
        <v>427</v>
      </c>
      <c r="D111">
        <v>12</v>
      </c>
      <c r="E111" t="s">
        <v>428</v>
      </c>
      <c r="F111" t="s">
        <v>9</v>
      </c>
    </row>
    <row r="112" spans="1:6" x14ac:dyDescent="0.2">
      <c r="A112" s="6">
        <v>45265</v>
      </c>
      <c r="B112" s="7">
        <v>8.3333333333333329E-2</v>
      </c>
      <c r="C112" t="s">
        <v>427</v>
      </c>
      <c r="D112">
        <v>12</v>
      </c>
      <c r="E112" t="s">
        <v>428</v>
      </c>
      <c r="F112" t="s">
        <v>9</v>
      </c>
    </row>
    <row r="113" spans="1:6" x14ac:dyDescent="0.2">
      <c r="A113" s="6">
        <v>45265</v>
      </c>
      <c r="B113" s="7">
        <v>8.3333333333333329E-2</v>
      </c>
      <c r="C113" t="s">
        <v>427</v>
      </c>
      <c r="D113">
        <v>12</v>
      </c>
      <c r="E113" t="s">
        <v>428</v>
      </c>
      <c r="F113" t="s">
        <v>9</v>
      </c>
    </row>
    <row r="114" spans="1:6" x14ac:dyDescent="0.2">
      <c r="A114" s="6">
        <v>45265</v>
      </c>
      <c r="B114" s="7">
        <v>8.3333333333333329E-2</v>
      </c>
      <c r="C114" t="s">
        <v>425</v>
      </c>
      <c r="D114">
        <v>12</v>
      </c>
      <c r="E114" t="s">
        <v>428</v>
      </c>
      <c r="F114" t="s">
        <v>9</v>
      </c>
    </row>
    <row r="115" spans="1:6" x14ac:dyDescent="0.2">
      <c r="A115" s="6">
        <v>45265</v>
      </c>
      <c r="B115" s="7">
        <v>4.1666666666666664E-2</v>
      </c>
      <c r="C115" t="s">
        <v>423</v>
      </c>
      <c r="D115">
        <v>12</v>
      </c>
      <c r="E115" t="s">
        <v>424</v>
      </c>
      <c r="F115" t="s">
        <v>9</v>
      </c>
    </row>
    <row r="116" spans="1:6" x14ac:dyDescent="0.2">
      <c r="A116" s="6">
        <v>45265</v>
      </c>
      <c r="B116" s="7">
        <v>4.1666666666666664E-2</v>
      </c>
      <c r="C116" t="s">
        <v>422</v>
      </c>
      <c r="D116">
        <v>12</v>
      </c>
      <c r="E116" t="s">
        <v>389</v>
      </c>
      <c r="F116" t="s">
        <v>9</v>
      </c>
    </row>
    <row r="117" spans="1:6" x14ac:dyDescent="0.2">
      <c r="A117" s="6">
        <v>45265</v>
      </c>
      <c r="B117" s="7">
        <v>8.3333333333333329E-2</v>
      </c>
      <c r="C117" t="s">
        <v>420</v>
      </c>
      <c r="D117">
        <v>12</v>
      </c>
      <c r="E117" t="s">
        <v>421</v>
      </c>
      <c r="F117" t="s">
        <v>9</v>
      </c>
    </row>
    <row r="118" spans="1:6" x14ac:dyDescent="0.2">
      <c r="A118" s="6">
        <v>45265</v>
      </c>
      <c r="B118" s="7">
        <v>8.9583333333333334E-2</v>
      </c>
      <c r="C118" t="s">
        <v>419</v>
      </c>
      <c r="D118">
        <v>12</v>
      </c>
      <c r="E118" t="s">
        <v>419</v>
      </c>
      <c r="F118" t="s">
        <v>9</v>
      </c>
    </row>
    <row r="119" spans="1:6" x14ac:dyDescent="0.2">
      <c r="A119" s="6">
        <v>45265</v>
      </c>
      <c r="B119" s="7">
        <v>8.3333333333333329E-2</v>
      </c>
      <c r="C119" t="s">
        <v>419</v>
      </c>
      <c r="D119">
        <v>12</v>
      </c>
      <c r="E119" t="s">
        <v>419</v>
      </c>
      <c r="F119" t="s">
        <v>9</v>
      </c>
    </row>
    <row r="120" spans="1:6" x14ac:dyDescent="0.2">
      <c r="A120" s="6">
        <v>45265</v>
      </c>
      <c r="B120" s="7">
        <v>8.3333333333333329E-2</v>
      </c>
      <c r="C120" t="s">
        <v>419</v>
      </c>
      <c r="D120">
        <v>12</v>
      </c>
      <c r="E120" t="s">
        <v>419</v>
      </c>
      <c r="F120" t="s">
        <v>9</v>
      </c>
    </row>
    <row r="121" spans="1:6" x14ac:dyDescent="0.2">
      <c r="A121" s="6">
        <v>45265</v>
      </c>
      <c r="B121" s="7">
        <v>8.3333333333333329E-2</v>
      </c>
      <c r="C121" t="s">
        <v>419</v>
      </c>
      <c r="D121">
        <v>12</v>
      </c>
      <c r="E121" t="s">
        <v>419</v>
      </c>
      <c r="F121" t="s">
        <v>9</v>
      </c>
    </row>
    <row r="122" spans="1:6" x14ac:dyDescent="0.2">
      <c r="A122" s="6">
        <v>45265</v>
      </c>
      <c r="B122" s="7">
        <v>8.3333333333333329E-2</v>
      </c>
      <c r="C122" t="s">
        <v>419</v>
      </c>
      <c r="D122">
        <v>12</v>
      </c>
      <c r="E122" t="s">
        <v>419</v>
      </c>
      <c r="F122" t="s">
        <v>9</v>
      </c>
    </row>
    <row r="123" spans="1:6" x14ac:dyDescent="0.2">
      <c r="A123" s="6">
        <v>45265</v>
      </c>
      <c r="B123" s="7">
        <v>8.3333333333333329E-2</v>
      </c>
      <c r="C123" t="s">
        <v>150</v>
      </c>
      <c r="D123">
        <v>12</v>
      </c>
      <c r="E123" t="s">
        <v>418</v>
      </c>
      <c r="F123" t="s">
        <v>9</v>
      </c>
    </row>
    <row r="124" spans="1:6" x14ac:dyDescent="0.2">
      <c r="A124" s="6">
        <v>45265</v>
      </c>
      <c r="B124" s="7">
        <v>8.3333333333333329E-2</v>
      </c>
      <c r="C124" t="s">
        <v>150</v>
      </c>
      <c r="D124">
        <v>12</v>
      </c>
      <c r="E124" t="s">
        <v>418</v>
      </c>
      <c r="F124" t="s">
        <v>9</v>
      </c>
    </row>
    <row r="125" spans="1:6" x14ac:dyDescent="0.2">
      <c r="A125" s="6">
        <v>45265</v>
      </c>
      <c r="B125" s="7">
        <v>8.3333333333333329E-2</v>
      </c>
      <c r="C125" t="s">
        <v>150</v>
      </c>
      <c r="D125">
        <v>12</v>
      </c>
      <c r="E125" t="s">
        <v>418</v>
      </c>
      <c r="F125" t="s">
        <v>9</v>
      </c>
    </row>
    <row r="126" spans="1:6" x14ac:dyDescent="0.2">
      <c r="A126" s="6">
        <v>45265</v>
      </c>
      <c r="B126" s="7">
        <v>4.1666666666666664E-2</v>
      </c>
      <c r="C126" t="s">
        <v>416</v>
      </c>
      <c r="D126">
        <v>12</v>
      </c>
      <c r="E126" s="12" t="s">
        <v>451</v>
      </c>
      <c r="F126" t="s">
        <v>9</v>
      </c>
    </row>
    <row r="127" spans="1:6" x14ac:dyDescent="0.2">
      <c r="A127" s="6">
        <v>45265</v>
      </c>
      <c r="B127" s="7">
        <v>4.1666666666666664E-2</v>
      </c>
      <c r="C127" t="s">
        <v>417</v>
      </c>
      <c r="D127">
        <v>12</v>
      </c>
      <c r="E127" s="12" t="s">
        <v>451</v>
      </c>
      <c r="F127" t="s">
        <v>9</v>
      </c>
    </row>
    <row r="128" spans="1:6" x14ac:dyDescent="0.2">
      <c r="A128" s="6">
        <v>45266</v>
      </c>
      <c r="B128" s="7">
        <v>8.6805555555555552E-2</v>
      </c>
      <c r="C128" t="s">
        <v>98</v>
      </c>
      <c r="D128">
        <v>12</v>
      </c>
      <c r="E128" t="s">
        <v>408</v>
      </c>
      <c r="F128" t="s">
        <v>9</v>
      </c>
    </row>
    <row r="129" spans="1:6" x14ac:dyDescent="0.2">
      <c r="A129" s="6">
        <v>45266</v>
      </c>
      <c r="B129" s="7">
        <v>1.3888888888888889E-3</v>
      </c>
      <c r="C129" t="s">
        <v>21</v>
      </c>
      <c r="D129">
        <v>12</v>
      </c>
      <c r="E129" t="s">
        <v>404</v>
      </c>
      <c r="F129" t="s">
        <v>9</v>
      </c>
    </row>
    <row r="130" spans="1:6" x14ac:dyDescent="0.2">
      <c r="A130" s="6">
        <v>45266</v>
      </c>
      <c r="B130" s="7">
        <v>8.6805555555555552E-2</v>
      </c>
      <c r="C130" t="s">
        <v>23</v>
      </c>
      <c r="D130">
        <v>12</v>
      </c>
      <c r="E130" t="s">
        <v>389</v>
      </c>
      <c r="F130" t="s">
        <v>9</v>
      </c>
    </row>
    <row r="131" spans="1:6" x14ac:dyDescent="0.2">
      <c r="A131" s="6">
        <v>45266</v>
      </c>
      <c r="B131" s="7">
        <v>8.3333333333333329E-2</v>
      </c>
      <c r="C131" t="s">
        <v>150</v>
      </c>
      <c r="D131">
        <v>12</v>
      </c>
      <c r="E131" t="s">
        <v>418</v>
      </c>
      <c r="F131" t="s">
        <v>9</v>
      </c>
    </row>
    <row r="132" spans="1:6" x14ac:dyDescent="0.2">
      <c r="A132" s="6">
        <v>45266</v>
      </c>
      <c r="B132" s="7">
        <v>8.3333333333333329E-2</v>
      </c>
      <c r="C132" t="s">
        <v>150</v>
      </c>
      <c r="D132">
        <v>12</v>
      </c>
      <c r="E132" t="s">
        <v>418</v>
      </c>
      <c r="F132" t="s">
        <v>9</v>
      </c>
    </row>
    <row r="133" spans="1:6" x14ac:dyDescent="0.2">
      <c r="A133" s="6">
        <v>45266</v>
      </c>
      <c r="B133" s="7">
        <v>8.3333333333333329E-2</v>
      </c>
      <c r="C133" t="s">
        <v>150</v>
      </c>
      <c r="D133">
        <v>12</v>
      </c>
      <c r="E133" t="s">
        <v>418</v>
      </c>
      <c r="F133" t="s">
        <v>9</v>
      </c>
    </row>
    <row r="134" spans="1:6" x14ac:dyDescent="0.2">
      <c r="A134" s="6">
        <v>45266</v>
      </c>
      <c r="B134" s="7">
        <v>9.0277777777777776E-2</v>
      </c>
      <c r="C134" t="s">
        <v>102</v>
      </c>
      <c r="D134">
        <v>12</v>
      </c>
      <c r="E134" t="s">
        <v>462</v>
      </c>
      <c r="F134" t="s">
        <v>9</v>
      </c>
    </row>
    <row r="135" spans="1:6" x14ac:dyDescent="0.2">
      <c r="A135" s="6">
        <v>45267</v>
      </c>
      <c r="B135" s="7">
        <v>4.6527777777777779E-2</v>
      </c>
      <c r="C135" t="s">
        <v>430</v>
      </c>
      <c r="D135">
        <v>12</v>
      </c>
      <c r="E135" t="s">
        <v>431</v>
      </c>
      <c r="F135" t="s">
        <v>9</v>
      </c>
    </row>
    <row r="136" spans="1:6" x14ac:dyDescent="0.2">
      <c r="A136" s="6">
        <v>45267</v>
      </c>
      <c r="B136" s="7">
        <v>4.5138888888888888E-2</v>
      </c>
      <c r="C136" t="s">
        <v>34</v>
      </c>
      <c r="D136">
        <v>12</v>
      </c>
      <c r="E136" t="s">
        <v>429</v>
      </c>
      <c r="F136" t="s">
        <v>9</v>
      </c>
    </row>
    <row r="137" spans="1:6" x14ac:dyDescent="0.2">
      <c r="A137" s="6">
        <v>45268</v>
      </c>
      <c r="B137" s="7">
        <v>4.1666666666666664E-2</v>
      </c>
      <c r="C137" t="s">
        <v>34</v>
      </c>
      <c r="D137">
        <v>12</v>
      </c>
      <c r="E137" t="s">
        <v>429</v>
      </c>
      <c r="F137" t="s">
        <v>9</v>
      </c>
    </row>
    <row r="138" spans="1:6" x14ac:dyDescent="0.2">
      <c r="A138" s="6">
        <v>45269</v>
      </c>
      <c r="B138" s="7">
        <v>0.125</v>
      </c>
      <c r="C138" t="s">
        <v>138</v>
      </c>
      <c r="D138">
        <v>12</v>
      </c>
      <c r="E138" t="s">
        <v>467</v>
      </c>
      <c r="F138" t="s">
        <v>9</v>
      </c>
    </row>
    <row r="139" spans="1:6" x14ac:dyDescent="0.2">
      <c r="A139" s="6">
        <v>45269</v>
      </c>
      <c r="B139" s="7">
        <v>0.125</v>
      </c>
      <c r="C139" t="s">
        <v>138</v>
      </c>
      <c r="D139">
        <v>12</v>
      </c>
      <c r="E139" t="s">
        <v>467</v>
      </c>
      <c r="F139" t="s">
        <v>9</v>
      </c>
    </row>
    <row r="140" spans="1:6" x14ac:dyDescent="0.2">
      <c r="A140" s="6">
        <v>45272</v>
      </c>
      <c r="B140" s="7">
        <v>8.3333333333333332E-3</v>
      </c>
      <c r="C140" t="s">
        <v>435</v>
      </c>
      <c r="D140">
        <v>12</v>
      </c>
      <c r="E140" t="s">
        <v>436</v>
      </c>
      <c r="F140" t="s">
        <v>9</v>
      </c>
    </row>
    <row r="141" spans="1:6" x14ac:dyDescent="0.2">
      <c r="A141" s="6">
        <v>45272</v>
      </c>
      <c r="B141" s="7">
        <v>8.3333333333333329E-2</v>
      </c>
      <c r="C141" t="s">
        <v>435</v>
      </c>
      <c r="D141">
        <v>12</v>
      </c>
      <c r="E141" t="s">
        <v>436</v>
      </c>
      <c r="F141" t="s">
        <v>9</v>
      </c>
    </row>
    <row r="142" spans="1:6" x14ac:dyDescent="0.2">
      <c r="A142" s="6">
        <v>45272</v>
      </c>
      <c r="B142" s="7">
        <v>8.3333333333333329E-2</v>
      </c>
      <c r="C142" t="s">
        <v>435</v>
      </c>
      <c r="D142">
        <v>12</v>
      </c>
      <c r="E142" t="s">
        <v>436</v>
      </c>
      <c r="F142" t="s">
        <v>9</v>
      </c>
    </row>
    <row r="143" spans="1:6" x14ac:dyDescent="0.2">
      <c r="A143" s="6">
        <v>45272</v>
      </c>
      <c r="B143" s="7">
        <v>8.3333333333333329E-2</v>
      </c>
      <c r="C143" t="s">
        <v>435</v>
      </c>
      <c r="D143">
        <v>12</v>
      </c>
      <c r="E143" t="s">
        <v>436</v>
      </c>
      <c r="F143" t="s">
        <v>9</v>
      </c>
    </row>
    <row r="144" spans="1:6" x14ac:dyDescent="0.2">
      <c r="A144" s="6">
        <v>45272</v>
      </c>
      <c r="B144" s="7">
        <v>8.3333333333333329E-2</v>
      </c>
      <c r="C144" t="s">
        <v>435</v>
      </c>
      <c r="D144">
        <v>12</v>
      </c>
      <c r="E144" t="s">
        <v>436</v>
      </c>
      <c r="F144" t="s">
        <v>9</v>
      </c>
    </row>
    <row r="145" spans="1:6" x14ac:dyDescent="0.2">
      <c r="A145" s="6">
        <v>45272</v>
      </c>
      <c r="B145" s="7">
        <v>8.3333333333333329E-2</v>
      </c>
      <c r="C145" t="s">
        <v>435</v>
      </c>
      <c r="D145">
        <v>12</v>
      </c>
      <c r="E145" t="s">
        <v>436</v>
      </c>
      <c r="F145" t="s">
        <v>9</v>
      </c>
    </row>
    <row r="146" spans="1:6" x14ac:dyDescent="0.2">
      <c r="A146" s="6">
        <v>45272</v>
      </c>
      <c r="B146" s="7">
        <v>8.3333333333333329E-2</v>
      </c>
      <c r="C146" t="s">
        <v>435</v>
      </c>
      <c r="D146">
        <v>12</v>
      </c>
      <c r="E146" t="s">
        <v>436</v>
      </c>
      <c r="F146" t="s">
        <v>9</v>
      </c>
    </row>
    <row r="147" spans="1:6" x14ac:dyDescent="0.2">
      <c r="A147" s="6">
        <v>45272</v>
      </c>
      <c r="B147" s="7">
        <v>8.3333333333333329E-2</v>
      </c>
      <c r="C147" t="s">
        <v>435</v>
      </c>
      <c r="D147">
        <v>12</v>
      </c>
      <c r="E147" t="s">
        <v>436</v>
      </c>
      <c r="F147" t="s">
        <v>9</v>
      </c>
    </row>
    <row r="148" spans="1:6" x14ac:dyDescent="0.2">
      <c r="A148" s="6">
        <v>45272</v>
      </c>
      <c r="B148" s="7">
        <v>8.3333333333333329E-2</v>
      </c>
      <c r="C148" t="s">
        <v>435</v>
      </c>
      <c r="D148">
        <v>12</v>
      </c>
      <c r="E148" t="s">
        <v>436</v>
      </c>
      <c r="F148" t="s">
        <v>9</v>
      </c>
    </row>
    <row r="149" spans="1:6" x14ac:dyDescent="0.2">
      <c r="A149" s="6">
        <v>45272</v>
      </c>
      <c r="B149" s="7">
        <v>6.25E-2</v>
      </c>
      <c r="C149" t="s">
        <v>224</v>
      </c>
      <c r="D149">
        <v>12</v>
      </c>
      <c r="E149" t="s">
        <v>434</v>
      </c>
      <c r="F149" t="s">
        <v>9</v>
      </c>
    </row>
    <row r="150" spans="1:6" x14ac:dyDescent="0.2">
      <c r="A150" s="6">
        <v>45272</v>
      </c>
      <c r="B150" s="7">
        <v>6.25E-2</v>
      </c>
      <c r="C150" t="s">
        <v>224</v>
      </c>
      <c r="D150">
        <v>12</v>
      </c>
      <c r="E150" t="s">
        <v>434</v>
      </c>
      <c r="F150" t="s">
        <v>9</v>
      </c>
    </row>
    <row r="151" spans="1:6" x14ac:dyDescent="0.2">
      <c r="A151" s="6">
        <v>45272</v>
      </c>
      <c r="B151" s="7">
        <v>8.3333333333333329E-2</v>
      </c>
      <c r="C151" t="s">
        <v>224</v>
      </c>
      <c r="D151">
        <v>12</v>
      </c>
      <c r="E151" t="s">
        <v>434</v>
      </c>
      <c r="F151" t="s">
        <v>9</v>
      </c>
    </row>
    <row r="152" spans="1:6" x14ac:dyDescent="0.2">
      <c r="A152" s="6">
        <v>45272</v>
      </c>
      <c r="B152" s="7">
        <v>8.3333333333333329E-2</v>
      </c>
      <c r="C152" t="s">
        <v>224</v>
      </c>
      <c r="D152">
        <v>12</v>
      </c>
      <c r="E152" t="s">
        <v>434</v>
      </c>
      <c r="F152" t="s">
        <v>9</v>
      </c>
    </row>
    <row r="153" spans="1:6" x14ac:dyDescent="0.2">
      <c r="A153" s="6">
        <v>45272</v>
      </c>
      <c r="B153" s="7">
        <v>8.3333333333333329E-2</v>
      </c>
      <c r="C153" t="s">
        <v>224</v>
      </c>
      <c r="D153">
        <v>12</v>
      </c>
      <c r="E153" t="s">
        <v>434</v>
      </c>
      <c r="F153" t="s">
        <v>9</v>
      </c>
    </row>
    <row r="154" spans="1:6" x14ac:dyDescent="0.2">
      <c r="A154" s="6">
        <v>45272</v>
      </c>
      <c r="B154" s="7">
        <v>8.3333333333333329E-2</v>
      </c>
      <c r="C154" t="s">
        <v>21</v>
      </c>
      <c r="D154">
        <v>12</v>
      </c>
      <c r="E154" t="s">
        <v>404</v>
      </c>
      <c r="F154" t="s">
        <v>9</v>
      </c>
    </row>
    <row r="155" spans="1:6" x14ac:dyDescent="0.2">
      <c r="A155" s="6">
        <v>45272</v>
      </c>
      <c r="B155" s="7">
        <v>6.25E-2</v>
      </c>
      <c r="C155" t="s">
        <v>433</v>
      </c>
      <c r="D155">
        <v>12</v>
      </c>
      <c r="E155" t="s">
        <v>433</v>
      </c>
      <c r="F155" t="s">
        <v>9</v>
      </c>
    </row>
    <row r="156" spans="1:6" x14ac:dyDescent="0.2">
      <c r="A156" s="6">
        <v>45272</v>
      </c>
      <c r="B156" s="7">
        <v>8.3333333333333329E-2</v>
      </c>
      <c r="C156" t="s">
        <v>432</v>
      </c>
      <c r="D156">
        <v>12</v>
      </c>
      <c r="E156" s="12" t="s">
        <v>451</v>
      </c>
      <c r="F156" t="s">
        <v>9</v>
      </c>
    </row>
    <row r="157" spans="1:6" x14ac:dyDescent="0.2">
      <c r="A157" s="6">
        <v>45272</v>
      </c>
      <c r="B157" s="7">
        <v>8.3333333333333329E-2</v>
      </c>
      <c r="C157" t="s">
        <v>22</v>
      </c>
      <c r="D157">
        <v>12</v>
      </c>
      <c r="E157" t="s">
        <v>393</v>
      </c>
      <c r="F157" t="s">
        <v>9</v>
      </c>
    </row>
    <row r="158" spans="1:6" x14ac:dyDescent="0.2">
      <c r="A158" s="6">
        <v>45272</v>
      </c>
      <c r="B158" s="7">
        <v>8.3333333333333329E-2</v>
      </c>
      <c r="C158" t="s">
        <v>22</v>
      </c>
      <c r="D158">
        <v>12</v>
      </c>
      <c r="E158" t="s">
        <v>393</v>
      </c>
      <c r="F158" t="s">
        <v>9</v>
      </c>
    </row>
    <row r="159" spans="1:6" x14ac:dyDescent="0.2">
      <c r="A159" s="6">
        <v>45273</v>
      </c>
      <c r="B159" s="7">
        <v>4.1666666666666664E-2</v>
      </c>
      <c r="C159" t="s">
        <v>438</v>
      </c>
      <c r="D159">
        <v>12</v>
      </c>
      <c r="E159" t="s">
        <v>389</v>
      </c>
      <c r="F159" t="s">
        <v>9</v>
      </c>
    </row>
    <row r="160" spans="1:6" x14ac:dyDescent="0.2">
      <c r="A160" s="6">
        <v>45273</v>
      </c>
      <c r="B160" s="7">
        <v>4.1666666666666664E-2</v>
      </c>
      <c r="C160" t="s">
        <v>439</v>
      </c>
      <c r="D160">
        <v>12</v>
      </c>
      <c r="E160" t="s">
        <v>389</v>
      </c>
      <c r="F160" t="s">
        <v>9</v>
      </c>
    </row>
    <row r="161" spans="1:6" x14ac:dyDescent="0.2">
      <c r="A161" s="6">
        <v>45273</v>
      </c>
      <c r="B161" s="7">
        <v>4.1666666666666664E-2</v>
      </c>
      <c r="C161" t="s">
        <v>437</v>
      </c>
      <c r="D161">
        <v>12</v>
      </c>
      <c r="E161" s="12" t="s">
        <v>451</v>
      </c>
      <c r="F161" t="s">
        <v>9</v>
      </c>
    </row>
    <row r="162" spans="1:6" x14ac:dyDescent="0.2">
      <c r="A162" s="6">
        <v>45274</v>
      </c>
      <c r="B162" s="7">
        <v>8.3333333333333329E-2</v>
      </c>
      <c r="C162" t="s">
        <v>427</v>
      </c>
      <c r="D162">
        <v>12</v>
      </c>
      <c r="E162" t="s">
        <v>428</v>
      </c>
      <c r="F162" t="s">
        <v>9</v>
      </c>
    </row>
    <row r="163" spans="1:6" x14ac:dyDescent="0.2">
      <c r="A163" s="6">
        <v>45279</v>
      </c>
      <c r="B163" s="7">
        <v>4.1666666666666664E-2</v>
      </c>
      <c r="C163" t="s">
        <v>443</v>
      </c>
      <c r="D163">
        <v>12</v>
      </c>
      <c r="E163" t="s">
        <v>444</v>
      </c>
      <c r="F163" t="s">
        <v>9</v>
      </c>
    </row>
    <row r="164" spans="1:6" x14ac:dyDescent="0.2">
      <c r="A164" s="6">
        <v>45279</v>
      </c>
      <c r="B164" s="7">
        <v>4.1666666666666664E-2</v>
      </c>
      <c r="C164" t="s">
        <v>443</v>
      </c>
      <c r="D164">
        <v>12</v>
      </c>
      <c r="E164" t="s">
        <v>444</v>
      </c>
      <c r="F164" t="s">
        <v>9</v>
      </c>
    </row>
    <row r="165" spans="1:6" x14ac:dyDescent="0.2">
      <c r="A165" s="6">
        <v>45279</v>
      </c>
      <c r="B165" s="7">
        <v>4.1666666666666664E-2</v>
      </c>
      <c r="C165" t="s">
        <v>445</v>
      </c>
      <c r="D165">
        <v>12</v>
      </c>
      <c r="E165" t="s">
        <v>444</v>
      </c>
      <c r="F165" t="s">
        <v>9</v>
      </c>
    </row>
    <row r="166" spans="1:6" x14ac:dyDescent="0.2">
      <c r="A166" s="6">
        <v>45279</v>
      </c>
      <c r="B166" s="7">
        <v>5.9722222222222225E-2</v>
      </c>
      <c r="C166" t="s">
        <v>442</v>
      </c>
      <c r="D166">
        <v>12</v>
      </c>
      <c r="E166" t="s">
        <v>424</v>
      </c>
      <c r="F166" t="s">
        <v>9</v>
      </c>
    </row>
    <row r="167" spans="1:6" x14ac:dyDescent="0.2">
      <c r="A167" s="6">
        <v>45279</v>
      </c>
      <c r="B167" s="7">
        <v>4.1666666666666664E-2</v>
      </c>
      <c r="C167" t="s">
        <v>21</v>
      </c>
      <c r="D167">
        <v>12</v>
      </c>
      <c r="E167" t="s">
        <v>404</v>
      </c>
      <c r="F167" t="s">
        <v>9</v>
      </c>
    </row>
    <row r="168" spans="1:6" x14ac:dyDescent="0.2">
      <c r="A168" s="6">
        <v>45279</v>
      </c>
      <c r="B168" s="7">
        <v>4.1666666666666664E-2</v>
      </c>
      <c r="C168" t="s">
        <v>21</v>
      </c>
      <c r="D168">
        <v>12</v>
      </c>
      <c r="E168" t="s">
        <v>404</v>
      </c>
      <c r="F168" t="s">
        <v>9</v>
      </c>
    </row>
    <row r="169" spans="1:6" x14ac:dyDescent="0.2">
      <c r="A169" s="6">
        <v>45279</v>
      </c>
      <c r="B169" s="7">
        <v>4.1666666666666664E-2</v>
      </c>
      <c r="C169" t="s">
        <v>21</v>
      </c>
      <c r="D169">
        <v>12</v>
      </c>
      <c r="E169" t="s">
        <v>404</v>
      </c>
      <c r="F169" t="s">
        <v>9</v>
      </c>
    </row>
    <row r="170" spans="1:6" x14ac:dyDescent="0.2">
      <c r="A170" s="6">
        <v>45279</v>
      </c>
      <c r="B170" s="7">
        <v>4.1666666666666664E-2</v>
      </c>
      <c r="C170" t="s">
        <v>21</v>
      </c>
      <c r="D170">
        <v>12</v>
      </c>
      <c r="E170" t="s">
        <v>404</v>
      </c>
      <c r="F170" t="s">
        <v>9</v>
      </c>
    </row>
    <row r="171" spans="1:6" x14ac:dyDescent="0.2">
      <c r="A171" s="6">
        <v>45279</v>
      </c>
      <c r="B171" s="7">
        <v>0.45833333333333331</v>
      </c>
      <c r="C171" t="s">
        <v>441</v>
      </c>
      <c r="D171">
        <v>12</v>
      </c>
      <c r="E171" t="s">
        <v>441</v>
      </c>
      <c r="F171" t="s">
        <v>9</v>
      </c>
    </row>
    <row r="172" spans="1:6" x14ac:dyDescent="0.2">
      <c r="A172" s="6">
        <v>45279</v>
      </c>
      <c r="B172" s="7">
        <v>4.1666666666666664E-2</v>
      </c>
      <c r="C172" t="s">
        <v>106</v>
      </c>
      <c r="D172">
        <v>12</v>
      </c>
      <c r="E172" t="s">
        <v>106</v>
      </c>
      <c r="F172" t="s">
        <v>9</v>
      </c>
    </row>
    <row r="173" spans="1:6" x14ac:dyDescent="0.2">
      <c r="A173" s="6">
        <v>45279</v>
      </c>
      <c r="B173" s="7">
        <v>4.1666666666666664E-2</v>
      </c>
      <c r="C173" t="s">
        <v>106</v>
      </c>
      <c r="D173">
        <v>12</v>
      </c>
      <c r="E173" t="s">
        <v>106</v>
      </c>
      <c r="F173" t="s">
        <v>9</v>
      </c>
    </row>
    <row r="174" spans="1:6" x14ac:dyDescent="0.2">
      <c r="A174" s="6">
        <v>45279</v>
      </c>
      <c r="B174" s="7">
        <v>4.1666666666666664E-2</v>
      </c>
      <c r="C174" t="s">
        <v>106</v>
      </c>
      <c r="D174">
        <v>12</v>
      </c>
      <c r="E174" t="s">
        <v>106</v>
      </c>
      <c r="F174" t="s">
        <v>9</v>
      </c>
    </row>
    <row r="175" spans="1:6" x14ac:dyDescent="0.2">
      <c r="A175" s="6">
        <v>45279</v>
      </c>
      <c r="B175" s="7">
        <v>4.1666666666666664E-2</v>
      </c>
      <c r="C175" t="s">
        <v>106</v>
      </c>
      <c r="D175">
        <v>12</v>
      </c>
      <c r="E175" t="s">
        <v>106</v>
      </c>
      <c r="F175" t="s">
        <v>9</v>
      </c>
    </row>
    <row r="176" spans="1:6" x14ac:dyDescent="0.2">
      <c r="A176" s="6">
        <v>45279</v>
      </c>
      <c r="B176" s="7">
        <v>4.1666666666666664E-2</v>
      </c>
      <c r="C176" t="s">
        <v>106</v>
      </c>
      <c r="D176">
        <v>12</v>
      </c>
      <c r="E176" t="s">
        <v>106</v>
      </c>
      <c r="F176" t="s">
        <v>9</v>
      </c>
    </row>
    <row r="177" spans="1:6" x14ac:dyDescent="0.2">
      <c r="A177" s="6">
        <v>45279</v>
      </c>
      <c r="B177" s="7">
        <v>4.1666666666666664E-2</v>
      </c>
      <c r="C177" t="s">
        <v>385</v>
      </c>
      <c r="D177">
        <v>12</v>
      </c>
      <c r="E177" s="12" t="s">
        <v>451</v>
      </c>
      <c r="F177" t="s">
        <v>9</v>
      </c>
    </row>
    <row r="178" spans="1:6" x14ac:dyDescent="0.2">
      <c r="A178" s="6">
        <v>45279</v>
      </c>
      <c r="B178" s="7">
        <v>4.1666666666666664E-2</v>
      </c>
      <c r="C178" t="s">
        <v>437</v>
      </c>
      <c r="D178">
        <v>12</v>
      </c>
      <c r="E178" s="12" t="s">
        <v>451</v>
      </c>
      <c r="F178" t="s">
        <v>9</v>
      </c>
    </row>
    <row r="179" spans="1:6" x14ac:dyDescent="0.2">
      <c r="A179" s="6">
        <v>45279</v>
      </c>
      <c r="B179" s="7">
        <v>4.1666666666666664E-2</v>
      </c>
      <c r="C179" t="s">
        <v>440</v>
      </c>
      <c r="D179">
        <v>12</v>
      </c>
      <c r="E179" s="12" t="s">
        <v>451</v>
      </c>
      <c r="F179" t="s">
        <v>9</v>
      </c>
    </row>
    <row r="180" spans="1:6" x14ac:dyDescent="0.2">
      <c r="A180" s="6">
        <v>45279</v>
      </c>
      <c r="B180" s="7">
        <v>4.1666666666666664E-2</v>
      </c>
      <c r="C180" t="s">
        <v>22</v>
      </c>
      <c r="D180">
        <v>12</v>
      </c>
      <c r="E180" t="s">
        <v>393</v>
      </c>
      <c r="F180" t="s">
        <v>9</v>
      </c>
    </row>
    <row r="181" spans="1:6" x14ac:dyDescent="0.2">
      <c r="A181" s="6">
        <v>45279</v>
      </c>
      <c r="B181" s="7">
        <v>4.1666666666666664E-2</v>
      </c>
      <c r="C181" t="s">
        <v>22</v>
      </c>
      <c r="D181">
        <v>12</v>
      </c>
      <c r="E181" t="s">
        <v>393</v>
      </c>
      <c r="F181" t="s">
        <v>9</v>
      </c>
    </row>
    <row r="182" spans="1:6" x14ac:dyDescent="0.2">
      <c r="A182" s="6">
        <v>45282</v>
      </c>
      <c r="B182" s="7">
        <v>8.6805555555555552E-2</v>
      </c>
      <c r="C182" t="s">
        <v>32</v>
      </c>
      <c r="D182">
        <v>12</v>
      </c>
      <c r="E182" t="s">
        <v>424</v>
      </c>
      <c r="F182" t="s">
        <v>9</v>
      </c>
    </row>
    <row r="183" spans="1:6" x14ac:dyDescent="0.2">
      <c r="A183" s="6">
        <v>45282</v>
      </c>
      <c r="B183" s="7">
        <v>8.3333333333333329E-2</v>
      </c>
      <c r="C183" t="s">
        <v>16</v>
      </c>
      <c r="D183">
        <v>12</v>
      </c>
      <c r="E183" t="s">
        <v>453</v>
      </c>
      <c r="F183" t="s">
        <v>9</v>
      </c>
    </row>
    <row r="184" spans="1:6" x14ac:dyDescent="0.2">
      <c r="A184" s="6">
        <v>45282</v>
      </c>
      <c r="B184" s="7">
        <v>8.3333333333333329E-2</v>
      </c>
      <c r="C184" t="s">
        <v>21</v>
      </c>
      <c r="D184">
        <v>12</v>
      </c>
      <c r="E184" t="s">
        <v>404</v>
      </c>
      <c r="F184" t="s">
        <v>9</v>
      </c>
    </row>
    <row r="185" spans="1:6" x14ac:dyDescent="0.2">
      <c r="A185" s="6">
        <v>45282</v>
      </c>
      <c r="B185" s="7">
        <v>8.3333333333333329E-2</v>
      </c>
      <c r="C185" t="s">
        <v>21</v>
      </c>
      <c r="D185">
        <v>12</v>
      </c>
      <c r="E185" t="s">
        <v>404</v>
      </c>
      <c r="F185" t="s">
        <v>9</v>
      </c>
    </row>
    <row r="186" spans="1:6" x14ac:dyDescent="0.2">
      <c r="A186" s="6">
        <v>45282</v>
      </c>
      <c r="B186" s="7">
        <v>8.3333333333333329E-2</v>
      </c>
      <c r="C186" t="s">
        <v>21</v>
      </c>
      <c r="D186">
        <v>12</v>
      </c>
      <c r="E186" t="s">
        <v>404</v>
      </c>
      <c r="F186" t="s">
        <v>9</v>
      </c>
    </row>
    <row r="187" spans="1:6" x14ac:dyDescent="0.2">
      <c r="A187" s="6">
        <v>45282</v>
      </c>
      <c r="B187" s="7">
        <v>8.3333333333333329E-2</v>
      </c>
      <c r="C187" t="s">
        <v>21</v>
      </c>
      <c r="D187">
        <v>12</v>
      </c>
      <c r="E187" t="s">
        <v>404</v>
      </c>
      <c r="F187" t="s">
        <v>9</v>
      </c>
    </row>
    <row r="188" spans="1:6" x14ac:dyDescent="0.2">
      <c r="A188" s="6">
        <v>45282</v>
      </c>
      <c r="B188" s="7">
        <v>8.3333333333333329E-2</v>
      </c>
      <c r="C188" t="s">
        <v>446</v>
      </c>
      <c r="D188">
        <v>12</v>
      </c>
      <c r="E188" t="s">
        <v>389</v>
      </c>
      <c r="F188" t="s">
        <v>9</v>
      </c>
    </row>
    <row r="189" spans="1:6" x14ac:dyDescent="0.2">
      <c r="A189" s="6">
        <v>45282</v>
      </c>
      <c r="B189" s="7">
        <v>9.0277777777777776E-2</v>
      </c>
      <c r="C189" t="s">
        <v>23</v>
      </c>
      <c r="D189">
        <v>12</v>
      </c>
      <c r="E189" t="s">
        <v>389</v>
      </c>
      <c r="F189" t="s">
        <v>9</v>
      </c>
    </row>
    <row r="190" spans="1:6" x14ac:dyDescent="0.2">
      <c r="A190" s="6">
        <v>45282</v>
      </c>
      <c r="B190" s="7">
        <v>8.3333333333333329E-2</v>
      </c>
      <c r="C190" t="s">
        <v>8</v>
      </c>
      <c r="D190">
        <v>12</v>
      </c>
      <c r="E190" s="12" t="s">
        <v>451</v>
      </c>
      <c r="F190" t="s">
        <v>9</v>
      </c>
    </row>
    <row r="191" spans="1:6" x14ac:dyDescent="0.2">
      <c r="A191" s="6">
        <v>45282</v>
      </c>
      <c r="B191" s="7">
        <v>8.3333333333333329E-2</v>
      </c>
      <c r="C191" t="s">
        <v>22</v>
      </c>
      <c r="D191">
        <v>12</v>
      </c>
      <c r="E191" t="s">
        <v>393</v>
      </c>
      <c r="F191" t="s">
        <v>9</v>
      </c>
    </row>
    <row r="192" spans="1:6" x14ac:dyDescent="0.2">
      <c r="A192" s="6">
        <v>45282</v>
      </c>
      <c r="B192" s="7">
        <v>8.3333333333333329E-2</v>
      </c>
      <c r="C192" t="s">
        <v>22</v>
      </c>
      <c r="D192">
        <v>12</v>
      </c>
      <c r="E192" t="s">
        <v>393</v>
      </c>
      <c r="F192" t="s">
        <v>9</v>
      </c>
    </row>
    <row r="193" spans="1:6" x14ac:dyDescent="0.2">
      <c r="A193" s="6">
        <v>45282</v>
      </c>
      <c r="B193" s="7">
        <v>8.3333333333333329E-2</v>
      </c>
      <c r="C193" t="s">
        <v>22</v>
      </c>
      <c r="D193">
        <v>12</v>
      </c>
      <c r="E193" t="s">
        <v>393</v>
      </c>
      <c r="F193" t="s">
        <v>9</v>
      </c>
    </row>
    <row r="194" spans="1:6" x14ac:dyDescent="0.2">
      <c r="A194" s="6">
        <v>45284</v>
      </c>
      <c r="B194" s="7">
        <v>0.1701388888888889</v>
      </c>
      <c r="C194" t="s">
        <v>98</v>
      </c>
      <c r="D194">
        <v>12</v>
      </c>
      <c r="E194" t="s">
        <v>408</v>
      </c>
      <c r="F194" t="s">
        <v>9</v>
      </c>
    </row>
    <row r="195" spans="1:6" x14ac:dyDescent="0.2">
      <c r="A195" s="6">
        <v>45284</v>
      </c>
      <c r="B195" s="7">
        <v>0.18055555555555555</v>
      </c>
      <c r="C195" t="s">
        <v>136</v>
      </c>
      <c r="D195">
        <v>12</v>
      </c>
      <c r="E195" t="s">
        <v>389</v>
      </c>
      <c r="F195" t="s">
        <v>9</v>
      </c>
    </row>
    <row r="196" spans="1:6" x14ac:dyDescent="0.2">
      <c r="A196" s="6">
        <v>45284</v>
      </c>
      <c r="B196" s="7">
        <v>0.18055555555555555</v>
      </c>
      <c r="C196" t="s">
        <v>448</v>
      </c>
      <c r="D196">
        <v>12</v>
      </c>
      <c r="E196" t="s">
        <v>389</v>
      </c>
      <c r="F196" t="s">
        <v>9</v>
      </c>
    </row>
    <row r="197" spans="1:6" x14ac:dyDescent="0.2">
      <c r="A197" s="6">
        <v>45284</v>
      </c>
      <c r="B197" s="7">
        <v>0.17569444444444443</v>
      </c>
      <c r="C197" t="s">
        <v>447</v>
      </c>
      <c r="D197">
        <v>12</v>
      </c>
      <c r="E197" t="s">
        <v>468</v>
      </c>
      <c r="F197" t="s">
        <v>9</v>
      </c>
    </row>
    <row r="198" spans="1:6" x14ac:dyDescent="0.2">
      <c r="A198" s="6">
        <v>45288</v>
      </c>
      <c r="B198" s="7">
        <v>6.25E-2</v>
      </c>
      <c r="C198" t="s">
        <v>21</v>
      </c>
      <c r="D198">
        <v>12</v>
      </c>
      <c r="E198" t="s">
        <v>404</v>
      </c>
      <c r="F198" t="s">
        <v>9</v>
      </c>
    </row>
    <row r="199" spans="1:6" x14ac:dyDescent="0.2">
      <c r="A199" s="6">
        <v>45288</v>
      </c>
      <c r="C199" t="s">
        <v>21</v>
      </c>
      <c r="D199">
        <v>12</v>
      </c>
      <c r="E199" t="s">
        <v>404</v>
      </c>
      <c r="F199" t="s">
        <v>9</v>
      </c>
    </row>
    <row r="200" spans="1:6" x14ac:dyDescent="0.2">
      <c r="A200" s="6">
        <v>45288</v>
      </c>
      <c r="B200" s="7">
        <v>6.25E-2</v>
      </c>
      <c r="C200" t="s">
        <v>21</v>
      </c>
      <c r="D200">
        <v>12</v>
      </c>
      <c r="E200" t="s">
        <v>404</v>
      </c>
      <c r="F200" t="s">
        <v>9</v>
      </c>
    </row>
    <row r="201" spans="1:6" x14ac:dyDescent="0.2">
      <c r="A201" s="6">
        <v>45288</v>
      </c>
      <c r="B201" s="7">
        <v>8.3333333333333329E-2</v>
      </c>
      <c r="C201" t="s">
        <v>449</v>
      </c>
      <c r="D201">
        <v>12</v>
      </c>
      <c r="E201" t="s">
        <v>389</v>
      </c>
      <c r="F201" t="s">
        <v>9</v>
      </c>
    </row>
    <row r="202" spans="1:6" x14ac:dyDescent="0.2">
      <c r="A202" s="6">
        <v>45288</v>
      </c>
      <c r="B202" s="7">
        <v>4.1666666666666664E-2</v>
      </c>
      <c r="C202" t="s">
        <v>150</v>
      </c>
      <c r="D202">
        <v>12</v>
      </c>
      <c r="E202" t="s">
        <v>418</v>
      </c>
      <c r="F202" t="s">
        <v>9</v>
      </c>
    </row>
    <row r="203" spans="1:6" x14ac:dyDescent="0.2">
      <c r="A203" s="6">
        <v>45288</v>
      </c>
      <c r="B203" s="7">
        <v>6.25E-2</v>
      </c>
      <c r="C203" t="s">
        <v>8</v>
      </c>
      <c r="D203">
        <v>12</v>
      </c>
      <c r="E203" s="12" t="s">
        <v>451</v>
      </c>
      <c r="F203" t="s">
        <v>9</v>
      </c>
    </row>
    <row r="204" spans="1:6" x14ac:dyDescent="0.2">
      <c r="A204" s="6">
        <v>45288</v>
      </c>
      <c r="B204" s="7">
        <v>6.25E-2</v>
      </c>
      <c r="C204" t="s">
        <v>8</v>
      </c>
      <c r="D204">
        <v>12</v>
      </c>
      <c r="E204" s="12" t="s">
        <v>451</v>
      </c>
      <c r="F204" t="s">
        <v>9</v>
      </c>
    </row>
    <row r="205" spans="1:6" x14ac:dyDescent="0.2">
      <c r="A205" s="6">
        <v>45288</v>
      </c>
      <c r="B205" s="7">
        <v>6.25E-2</v>
      </c>
      <c r="C205" t="s">
        <v>8</v>
      </c>
      <c r="D205">
        <v>12</v>
      </c>
      <c r="E205" s="12" t="s">
        <v>451</v>
      </c>
      <c r="F205" t="s">
        <v>9</v>
      </c>
    </row>
    <row r="206" spans="1:6" x14ac:dyDescent="0.2">
      <c r="A206" s="6">
        <v>45288</v>
      </c>
      <c r="B206" s="7">
        <v>6.25E-2</v>
      </c>
      <c r="C206" t="s">
        <v>22</v>
      </c>
      <c r="D206">
        <v>12</v>
      </c>
      <c r="E206" t="s">
        <v>393</v>
      </c>
      <c r="F206" t="s">
        <v>9</v>
      </c>
    </row>
    <row r="207" spans="1:6" x14ac:dyDescent="0.2">
      <c r="A207" s="6">
        <v>45288</v>
      </c>
      <c r="B207" s="7">
        <v>6.25E-2</v>
      </c>
      <c r="C207" t="s">
        <v>22</v>
      </c>
      <c r="D207">
        <v>12</v>
      </c>
      <c r="E207" t="s">
        <v>393</v>
      </c>
      <c r="F207" t="s">
        <v>9</v>
      </c>
    </row>
    <row r="208" spans="1:6" x14ac:dyDescent="0.2">
      <c r="A208" s="6">
        <v>45288</v>
      </c>
      <c r="B208" s="7">
        <v>6.25E-2</v>
      </c>
      <c r="C208" t="s">
        <v>22</v>
      </c>
      <c r="D208">
        <v>12</v>
      </c>
      <c r="E208" t="s">
        <v>393</v>
      </c>
      <c r="F208" t="s">
        <v>9</v>
      </c>
    </row>
    <row r="209" spans="1:6" x14ac:dyDescent="0.2">
      <c r="A209" s="6">
        <v>45288</v>
      </c>
      <c r="B209" s="7">
        <v>6.1805555555555558E-2</v>
      </c>
      <c r="C209" t="s">
        <v>22</v>
      </c>
      <c r="D209">
        <v>12</v>
      </c>
      <c r="E209" t="s">
        <v>393</v>
      </c>
      <c r="F209" t="s">
        <v>9</v>
      </c>
    </row>
    <row r="210" spans="1:6" x14ac:dyDescent="0.2">
      <c r="A210" s="6">
        <v>45288</v>
      </c>
      <c r="B210" s="7">
        <v>6.25E-2</v>
      </c>
      <c r="C210" t="s">
        <v>22</v>
      </c>
      <c r="D210">
        <v>12</v>
      </c>
      <c r="E210" t="s">
        <v>393</v>
      </c>
      <c r="F210" t="s">
        <v>9</v>
      </c>
    </row>
    <row r="211" spans="1:6" x14ac:dyDescent="0.2">
      <c r="A211" s="6">
        <v>45289</v>
      </c>
      <c r="B211" s="7">
        <v>4.1666666666666664E-2</v>
      </c>
      <c r="C211" t="s">
        <v>443</v>
      </c>
      <c r="D211">
        <v>12</v>
      </c>
      <c r="E211" t="s">
        <v>444</v>
      </c>
      <c r="F211" t="s">
        <v>9</v>
      </c>
    </row>
    <row r="212" spans="1:6" x14ac:dyDescent="0.2">
      <c r="A212" s="6">
        <v>45289</v>
      </c>
      <c r="B212" s="7">
        <v>4.1666666666666664E-2</v>
      </c>
      <c r="C212" t="s">
        <v>443</v>
      </c>
      <c r="D212">
        <v>12</v>
      </c>
      <c r="E212" t="s">
        <v>444</v>
      </c>
      <c r="F212" t="s">
        <v>9</v>
      </c>
    </row>
    <row r="213" spans="1:6" x14ac:dyDescent="0.2">
      <c r="A213" s="6">
        <v>45289</v>
      </c>
      <c r="B213" s="7">
        <v>4.1666666666666664E-2</v>
      </c>
      <c r="C213" t="s">
        <v>442</v>
      </c>
      <c r="D213">
        <v>12</v>
      </c>
      <c r="E213" t="s">
        <v>424</v>
      </c>
      <c r="F213" t="s">
        <v>9</v>
      </c>
    </row>
    <row r="214" spans="1:6" x14ac:dyDescent="0.2">
      <c r="A214" s="6">
        <v>45289</v>
      </c>
      <c r="B214" s="7">
        <v>4.1666666666666664E-2</v>
      </c>
      <c r="C214" t="s">
        <v>21</v>
      </c>
      <c r="D214">
        <v>12</v>
      </c>
      <c r="E214" t="s">
        <v>404</v>
      </c>
      <c r="F214" t="s">
        <v>9</v>
      </c>
    </row>
    <row r="215" spans="1:6" x14ac:dyDescent="0.2">
      <c r="A215" s="6">
        <v>45289</v>
      </c>
      <c r="B215" s="7">
        <v>4.1666666666666664E-2</v>
      </c>
      <c r="C215" t="s">
        <v>106</v>
      </c>
      <c r="D215">
        <v>12</v>
      </c>
      <c r="E215" t="s">
        <v>106</v>
      </c>
      <c r="F215" t="s">
        <v>9</v>
      </c>
    </row>
    <row r="216" spans="1:6" x14ac:dyDescent="0.2">
      <c r="A216" s="6">
        <v>45289</v>
      </c>
      <c r="B216" s="7">
        <v>4.1666666666666664E-2</v>
      </c>
      <c r="C216" t="s">
        <v>106</v>
      </c>
      <c r="D216">
        <v>12</v>
      </c>
      <c r="E216" t="s">
        <v>106</v>
      </c>
      <c r="F216" t="s">
        <v>9</v>
      </c>
    </row>
    <row r="217" spans="1:6" x14ac:dyDescent="0.2">
      <c r="A217" s="6">
        <v>45289</v>
      </c>
      <c r="B217" s="7">
        <v>0.54166666666666663</v>
      </c>
      <c r="C217" t="s">
        <v>106</v>
      </c>
      <c r="D217">
        <v>12</v>
      </c>
      <c r="E217" t="s">
        <v>106</v>
      </c>
      <c r="F217" t="s">
        <v>9</v>
      </c>
    </row>
    <row r="218" spans="1:6" x14ac:dyDescent="0.2">
      <c r="A218" s="6">
        <v>45290</v>
      </c>
      <c r="B218" s="7">
        <v>8.3333333333333329E-2</v>
      </c>
      <c r="C218" t="s">
        <v>21</v>
      </c>
      <c r="D218">
        <v>12</v>
      </c>
      <c r="E218" t="s">
        <v>404</v>
      </c>
      <c r="F218" t="s">
        <v>9</v>
      </c>
    </row>
    <row r="219" spans="1:6" x14ac:dyDescent="0.2">
      <c r="A219" s="6">
        <v>45290</v>
      </c>
      <c r="B219" s="7">
        <v>8.3333333333333329E-2</v>
      </c>
      <c r="C219" t="s">
        <v>8</v>
      </c>
      <c r="D219">
        <v>12</v>
      </c>
      <c r="E219" s="12" t="s">
        <v>451</v>
      </c>
      <c r="F219" t="s">
        <v>9</v>
      </c>
    </row>
    <row r="220" spans="1:6" x14ac:dyDescent="0.2">
      <c r="A220" s="6">
        <v>45290</v>
      </c>
      <c r="B220" s="7">
        <v>0.29166666666666669</v>
      </c>
      <c r="C220" t="s">
        <v>8</v>
      </c>
      <c r="D220">
        <v>12</v>
      </c>
      <c r="E220" s="12" t="s">
        <v>451</v>
      </c>
      <c r="F220" t="s">
        <v>9</v>
      </c>
    </row>
    <row r="221" spans="1:6" x14ac:dyDescent="0.2">
      <c r="A221" s="6">
        <v>45290</v>
      </c>
      <c r="B221" s="7">
        <v>8.3333333333333329E-2</v>
      </c>
      <c r="C221" t="s">
        <v>8</v>
      </c>
      <c r="D221">
        <v>12</v>
      </c>
      <c r="E221" s="12" t="s">
        <v>451</v>
      </c>
      <c r="F221" t="s">
        <v>9</v>
      </c>
    </row>
    <row r="222" spans="1:6" x14ac:dyDescent="0.2">
      <c r="A222" s="6">
        <v>45290</v>
      </c>
      <c r="B222" s="7">
        <v>8.3333333333333329E-2</v>
      </c>
      <c r="C222" t="s">
        <v>22</v>
      </c>
      <c r="D222">
        <v>12</v>
      </c>
      <c r="E222" t="s">
        <v>393</v>
      </c>
      <c r="F222" t="s">
        <v>9</v>
      </c>
    </row>
    <row r="223" spans="1:6" x14ac:dyDescent="0.2">
      <c r="A223" s="6">
        <v>45291</v>
      </c>
      <c r="B223" s="7">
        <v>9.375E-2</v>
      </c>
      <c r="C223" t="s">
        <v>98</v>
      </c>
      <c r="D223">
        <v>12</v>
      </c>
      <c r="E223" t="s">
        <v>408</v>
      </c>
      <c r="F223" t="s">
        <v>9</v>
      </c>
    </row>
    <row r="224" spans="1:6" x14ac:dyDescent="0.2">
      <c r="A224" s="6">
        <v>45291</v>
      </c>
      <c r="B224" t="s">
        <v>450</v>
      </c>
      <c r="C224" t="s">
        <v>32</v>
      </c>
      <c r="D224">
        <v>12</v>
      </c>
      <c r="E224" t="s">
        <v>424</v>
      </c>
      <c r="F224" t="s">
        <v>9</v>
      </c>
    </row>
    <row r="225" spans="1:6" x14ac:dyDescent="0.2">
      <c r="A225" s="6">
        <v>45291</v>
      </c>
      <c r="B225" s="7">
        <v>8.6805555555555552E-2</v>
      </c>
      <c r="C225" t="s">
        <v>32</v>
      </c>
      <c r="D225">
        <v>12</v>
      </c>
      <c r="E225" t="s">
        <v>424</v>
      </c>
      <c r="F225" t="s">
        <v>9</v>
      </c>
    </row>
    <row r="226" spans="1:6" x14ac:dyDescent="0.2">
      <c r="A226" s="6">
        <v>45293</v>
      </c>
      <c r="B226" s="7">
        <v>6.3194444444444442E-2</v>
      </c>
      <c r="C226" t="s">
        <v>21</v>
      </c>
      <c r="D226">
        <v>1</v>
      </c>
      <c r="E226" t="s">
        <v>404</v>
      </c>
      <c r="F226" t="s">
        <v>9</v>
      </c>
    </row>
    <row r="227" spans="1:6" x14ac:dyDescent="0.2">
      <c r="A227" s="6">
        <v>45293</v>
      </c>
      <c r="B227" s="7">
        <v>5.2083333333333336E-2</v>
      </c>
      <c r="C227" t="s">
        <v>20</v>
      </c>
      <c r="D227">
        <v>1</v>
      </c>
      <c r="E227" t="s">
        <v>454</v>
      </c>
      <c r="F227" t="s">
        <v>9</v>
      </c>
    </row>
    <row r="228" spans="1:6" x14ac:dyDescent="0.2">
      <c r="A228" s="6">
        <v>45293</v>
      </c>
      <c r="B228" s="7">
        <v>4.1666666666666664E-2</v>
      </c>
      <c r="C228" t="s">
        <v>23</v>
      </c>
      <c r="D228">
        <v>1</v>
      </c>
      <c r="E228" t="s">
        <v>389</v>
      </c>
      <c r="F228" t="s">
        <v>9</v>
      </c>
    </row>
    <row r="229" spans="1:6" x14ac:dyDescent="0.2">
      <c r="A229" s="6">
        <v>45293</v>
      </c>
      <c r="B229" s="7">
        <v>4.8611111111111112E-2</v>
      </c>
      <c r="C229" t="s">
        <v>8</v>
      </c>
      <c r="D229">
        <v>1</v>
      </c>
      <c r="E229" s="12" t="s">
        <v>451</v>
      </c>
      <c r="F229" t="s">
        <v>9</v>
      </c>
    </row>
    <row r="230" spans="1:6" x14ac:dyDescent="0.2">
      <c r="A230" s="6">
        <v>45293</v>
      </c>
      <c r="B230" s="7">
        <v>5.4166666666666669E-2</v>
      </c>
      <c r="C230" t="s">
        <v>22</v>
      </c>
      <c r="D230">
        <v>1</v>
      </c>
      <c r="E230" t="s">
        <v>393</v>
      </c>
      <c r="F230" t="s">
        <v>9</v>
      </c>
    </row>
    <row r="231" spans="1:6" x14ac:dyDescent="0.2">
      <c r="A231" s="6">
        <v>45293</v>
      </c>
      <c r="B231" s="7">
        <v>5.4166666666666669E-2</v>
      </c>
      <c r="C231" t="s">
        <v>22</v>
      </c>
      <c r="D231">
        <v>1</v>
      </c>
      <c r="E231" t="s">
        <v>393</v>
      </c>
      <c r="F231" t="s">
        <v>9</v>
      </c>
    </row>
    <row r="232" spans="1:6" x14ac:dyDescent="0.2">
      <c r="A232" s="6">
        <v>45294</v>
      </c>
      <c r="B232" s="7">
        <v>0.54513888888888884</v>
      </c>
      <c r="C232" t="s">
        <v>32</v>
      </c>
      <c r="D232">
        <v>1</v>
      </c>
      <c r="E232" t="s">
        <v>424</v>
      </c>
      <c r="F232" t="s">
        <v>9</v>
      </c>
    </row>
    <row r="233" spans="1:6" x14ac:dyDescent="0.2">
      <c r="A233" s="6">
        <v>45294</v>
      </c>
      <c r="B233" s="7">
        <v>4.5138888888888888E-2</v>
      </c>
      <c r="C233" t="s">
        <v>23</v>
      </c>
      <c r="D233">
        <v>1</v>
      </c>
      <c r="E233" t="s">
        <v>389</v>
      </c>
      <c r="F233" t="s">
        <v>9</v>
      </c>
    </row>
    <row r="234" spans="1:6" x14ac:dyDescent="0.2">
      <c r="A234" s="6">
        <v>45294</v>
      </c>
      <c r="B234" s="7">
        <v>4.1666666666666664E-2</v>
      </c>
      <c r="C234" t="s">
        <v>8</v>
      </c>
      <c r="D234">
        <v>1</v>
      </c>
      <c r="E234" s="12" t="s">
        <v>451</v>
      </c>
      <c r="F234" t="s">
        <v>9</v>
      </c>
    </row>
    <row r="235" spans="1:6" x14ac:dyDescent="0.2">
      <c r="A235" s="6">
        <v>45294</v>
      </c>
      <c r="B235" s="7">
        <v>4.1666666666666664E-2</v>
      </c>
      <c r="C235" t="s">
        <v>8</v>
      </c>
      <c r="D235">
        <v>1</v>
      </c>
      <c r="E235" s="12" t="s">
        <v>451</v>
      </c>
      <c r="F235" t="s">
        <v>9</v>
      </c>
    </row>
    <row r="236" spans="1:6" x14ac:dyDescent="0.2">
      <c r="A236" s="6">
        <v>45294</v>
      </c>
      <c r="B236" s="7">
        <v>4.1666666666666664E-2</v>
      </c>
      <c r="C236" t="s">
        <v>30</v>
      </c>
      <c r="D236">
        <v>1</v>
      </c>
      <c r="E236" t="s">
        <v>455</v>
      </c>
      <c r="F236" t="s">
        <v>9</v>
      </c>
    </row>
    <row r="237" spans="1:6" x14ac:dyDescent="0.2">
      <c r="A237" s="6">
        <v>45294</v>
      </c>
      <c r="B237" s="7">
        <v>4.3749999999999997E-2</v>
      </c>
      <c r="C237" t="s">
        <v>102</v>
      </c>
      <c r="D237">
        <v>1</v>
      </c>
      <c r="E237" t="s">
        <v>462</v>
      </c>
      <c r="F237" t="s">
        <v>9</v>
      </c>
    </row>
    <row r="238" spans="1:6" x14ac:dyDescent="0.2">
      <c r="A238" s="6">
        <v>45295</v>
      </c>
      <c r="B238" s="7">
        <v>7.4999999999999997E-2</v>
      </c>
      <c r="C238" t="s">
        <v>53</v>
      </c>
      <c r="D238">
        <v>1</v>
      </c>
      <c r="E238" t="s">
        <v>460</v>
      </c>
      <c r="F238" t="s">
        <v>14</v>
      </c>
    </row>
    <row r="239" spans="1:6" x14ac:dyDescent="0.2">
      <c r="A239" s="6">
        <v>45295</v>
      </c>
      <c r="B239" s="7">
        <v>8.6805555555555552E-2</v>
      </c>
      <c r="C239" t="s">
        <v>54</v>
      </c>
      <c r="D239">
        <v>1</v>
      </c>
      <c r="E239" t="s">
        <v>461</v>
      </c>
      <c r="F239" t="s">
        <v>14</v>
      </c>
    </row>
    <row r="240" spans="1:6" x14ac:dyDescent="0.2">
      <c r="A240" s="6">
        <v>45295</v>
      </c>
      <c r="B240" s="7"/>
      <c r="C240" t="s">
        <v>51</v>
      </c>
      <c r="D240">
        <v>1</v>
      </c>
      <c r="E240" t="s">
        <v>106</v>
      </c>
      <c r="F240" t="s">
        <v>14</v>
      </c>
    </row>
    <row r="241" spans="1:6" x14ac:dyDescent="0.2">
      <c r="A241" s="6">
        <v>45295</v>
      </c>
      <c r="B241" s="7"/>
      <c r="C241" t="s">
        <v>52</v>
      </c>
      <c r="D241">
        <v>1</v>
      </c>
      <c r="E241" t="s">
        <v>459</v>
      </c>
      <c r="F241" t="s">
        <v>14</v>
      </c>
    </row>
    <row r="242" spans="1:6" x14ac:dyDescent="0.2">
      <c r="A242" s="6">
        <v>45296</v>
      </c>
      <c r="B242" s="7">
        <v>0.10625</v>
      </c>
      <c r="C242" t="s">
        <v>13</v>
      </c>
      <c r="D242">
        <v>1</v>
      </c>
      <c r="E242" t="s">
        <v>452</v>
      </c>
      <c r="F242" t="s">
        <v>14</v>
      </c>
    </row>
    <row r="243" spans="1:6" x14ac:dyDescent="0.2">
      <c r="A243" s="6">
        <v>45296</v>
      </c>
      <c r="B243" s="7">
        <v>4.1666666666666664E-2</v>
      </c>
      <c r="C243" t="s">
        <v>22</v>
      </c>
      <c r="D243">
        <v>1</v>
      </c>
      <c r="E243" t="s">
        <v>393</v>
      </c>
      <c r="F243" t="s">
        <v>9</v>
      </c>
    </row>
    <row r="244" spans="1:6" x14ac:dyDescent="0.2">
      <c r="A244" s="6">
        <v>45298</v>
      </c>
      <c r="B244" s="7">
        <v>4.1666666666666664E-2</v>
      </c>
      <c r="C244" t="s">
        <v>47</v>
      </c>
      <c r="D244">
        <v>1</v>
      </c>
      <c r="E244" t="s">
        <v>456</v>
      </c>
      <c r="F244" t="s">
        <v>14</v>
      </c>
    </row>
    <row r="245" spans="1:6" x14ac:dyDescent="0.2">
      <c r="A245" s="6">
        <v>45298</v>
      </c>
      <c r="B245" s="7">
        <v>4.2361111111111113E-2</v>
      </c>
      <c r="C245" t="s">
        <v>47</v>
      </c>
      <c r="D245">
        <v>1</v>
      </c>
      <c r="E245" t="s">
        <v>456</v>
      </c>
      <c r="F245" t="s">
        <v>14</v>
      </c>
    </row>
    <row r="246" spans="1:6" x14ac:dyDescent="0.2">
      <c r="A246" s="6">
        <v>45298</v>
      </c>
      <c r="B246" s="7">
        <v>4.3055555555555555E-2</v>
      </c>
      <c r="C246" t="s">
        <v>47</v>
      </c>
      <c r="D246">
        <v>1</v>
      </c>
      <c r="E246" t="s">
        <v>456</v>
      </c>
      <c r="F246" t="s">
        <v>14</v>
      </c>
    </row>
    <row r="247" spans="1:6" x14ac:dyDescent="0.2">
      <c r="A247" s="6">
        <v>45298</v>
      </c>
      <c r="B247" s="7">
        <v>4.3749999999999997E-2</v>
      </c>
      <c r="C247" t="s">
        <v>47</v>
      </c>
      <c r="D247">
        <v>1</v>
      </c>
      <c r="E247" t="s">
        <v>456</v>
      </c>
      <c r="F247" t="s">
        <v>14</v>
      </c>
    </row>
    <row r="248" spans="1:6" x14ac:dyDescent="0.2">
      <c r="A248" s="6">
        <v>45298</v>
      </c>
      <c r="B248" s="7">
        <v>4.4444444444444446E-2</v>
      </c>
      <c r="C248" t="s">
        <v>47</v>
      </c>
      <c r="D248">
        <v>1</v>
      </c>
      <c r="E248" t="s">
        <v>456</v>
      </c>
      <c r="F248" t="s">
        <v>14</v>
      </c>
    </row>
    <row r="249" spans="1:6" x14ac:dyDescent="0.2">
      <c r="A249" s="6">
        <v>45298</v>
      </c>
      <c r="B249" s="7">
        <v>0.1111111111111111</v>
      </c>
      <c r="C249" t="s">
        <v>103</v>
      </c>
      <c r="D249">
        <v>1</v>
      </c>
      <c r="E249" t="s">
        <v>463</v>
      </c>
      <c r="F249" t="s">
        <v>14</v>
      </c>
    </row>
    <row r="250" spans="1:6" x14ac:dyDescent="0.2">
      <c r="A250" s="6">
        <v>45298</v>
      </c>
      <c r="B250" s="7">
        <v>0.12152777777777778</v>
      </c>
      <c r="C250" t="s">
        <v>104</v>
      </c>
      <c r="D250">
        <v>1</v>
      </c>
      <c r="E250" t="s">
        <v>464</v>
      </c>
      <c r="F250" t="s">
        <v>14</v>
      </c>
    </row>
    <row r="251" spans="1:6" x14ac:dyDescent="0.2">
      <c r="A251" s="6">
        <v>45298</v>
      </c>
      <c r="B251" s="7">
        <v>0.12361111111111112</v>
      </c>
      <c r="C251" t="s">
        <v>104</v>
      </c>
      <c r="D251">
        <v>1</v>
      </c>
      <c r="E251" t="s">
        <v>464</v>
      </c>
      <c r="F251" t="s">
        <v>14</v>
      </c>
    </row>
    <row r="252" spans="1:6" x14ac:dyDescent="0.2">
      <c r="A252" s="6">
        <v>45298</v>
      </c>
      <c r="B252" s="7">
        <v>0.21041666666666667</v>
      </c>
      <c r="C252" t="s">
        <v>107</v>
      </c>
      <c r="D252">
        <v>1</v>
      </c>
      <c r="E252" t="s">
        <v>466</v>
      </c>
      <c r="F252" t="s">
        <v>14</v>
      </c>
    </row>
    <row r="253" spans="1:6" x14ac:dyDescent="0.2">
      <c r="A253" s="6">
        <v>45298</v>
      </c>
      <c r="B253" s="7">
        <v>0.21249999999999999</v>
      </c>
      <c r="C253" t="s">
        <v>107</v>
      </c>
      <c r="D253">
        <v>1</v>
      </c>
      <c r="E253" t="s">
        <v>466</v>
      </c>
      <c r="F253" t="s">
        <v>14</v>
      </c>
    </row>
    <row r="254" spans="1:6" x14ac:dyDescent="0.2">
      <c r="A254" s="6">
        <v>45298</v>
      </c>
      <c r="B254" s="7">
        <v>0.21319444444444444</v>
      </c>
      <c r="C254" t="s">
        <v>107</v>
      </c>
      <c r="D254">
        <v>1</v>
      </c>
      <c r="E254" t="s">
        <v>466</v>
      </c>
      <c r="F254" t="s">
        <v>14</v>
      </c>
    </row>
    <row r="255" spans="1:6" x14ac:dyDescent="0.2">
      <c r="A255" s="6">
        <v>45298</v>
      </c>
      <c r="B255" s="7">
        <v>0.21388888888888888</v>
      </c>
      <c r="C255" t="s">
        <v>107</v>
      </c>
      <c r="D255">
        <v>1</v>
      </c>
      <c r="E255" t="s">
        <v>466</v>
      </c>
      <c r="F255" t="s">
        <v>14</v>
      </c>
    </row>
    <row r="256" spans="1:6" x14ac:dyDescent="0.2">
      <c r="A256" s="6">
        <v>45298</v>
      </c>
      <c r="B256" s="7"/>
      <c r="C256" t="s">
        <v>50</v>
      </c>
      <c r="D256">
        <v>1</v>
      </c>
      <c r="E256" t="s">
        <v>458</v>
      </c>
      <c r="F256" t="s">
        <v>14</v>
      </c>
    </row>
    <row r="257" spans="1:6" x14ac:dyDescent="0.2">
      <c r="A257" s="6">
        <v>45298</v>
      </c>
      <c r="B257" s="7"/>
      <c r="C257" t="s">
        <v>50</v>
      </c>
      <c r="D257">
        <v>1</v>
      </c>
      <c r="E257" t="s">
        <v>458</v>
      </c>
      <c r="F257" t="s">
        <v>14</v>
      </c>
    </row>
    <row r="258" spans="1:6" x14ac:dyDescent="0.2">
      <c r="A258" s="6">
        <v>45298</v>
      </c>
      <c r="B258" s="7">
        <v>4.5138888888888888E-2</v>
      </c>
      <c r="C258" t="s">
        <v>48</v>
      </c>
      <c r="D258">
        <v>1</v>
      </c>
      <c r="E258" t="s">
        <v>396</v>
      </c>
      <c r="F258" t="s">
        <v>14</v>
      </c>
    </row>
    <row r="259" spans="1:6" x14ac:dyDescent="0.2">
      <c r="A259" s="6">
        <v>45298</v>
      </c>
      <c r="B259" s="7">
        <v>0.13263888888888889</v>
      </c>
      <c r="C259" t="s">
        <v>106</v>
      </c>
      <c r="D259">
        <v>1</v>
      </c>
      <c r="E259" t="s">
        <v>106</v>
      </c>
      <c r="F259" t="s">
        <v>14</v>
      </c>
    </row>
    <row r="260" spans="1:6" x14ac:dyDescent="0.2">
      <c r="A260" s="6">
        <v>45298</v>
      </c>
      <c r="B260" s="7">
        <v>0.12638888888888888</v>
      </c>
      <c r="C260" t="s">
        <v>105</v>
      </c>
      <c r="D260">
        <v>1</v>
      </c>
      <c r="E260" t="s">
        <v>465</v>
      </c>
      <c r="F260" t="s">
        <v>14</v>
      </c>
    </row>
    <row r="261" spans="1:6" x14ac:dyDescent="0.2">
      <c r="A261" s="6">
        <v>45298</v>
      </c>
      <c r="B261" s="7">
        <v>0.13472222222222222</v>
      </c>
      <c r="C261" t="s">
        <v>52</v>
      </c>
      <c r="D261">
        <v>1</v>
      </c>
      <c r="E261" t="s">
        <v>459</v>
      </c>
      <c r="F261" t="s">
        <v>14</v>
      </c>
    </row>
    <row r="262" spans="1:6" x14ac:dyDescent="0.2">
      <c r="A262" s="6">
        <v>45298</v>
      </c>
      <c r="B262" s="7">
        <v>4.1666666666666664E-2</v>
      </c>
      <c r="C262" t="s">
        <v>49</v>
      </c>
      <c r="D262">
        <v>1</v>
      </c>
      <c r="E262" t="s">
        <v>457</v>
      </c>
      <c r="F262" t="s">
        <v>14</v>
      </c>
    </row>
    <row r="263" spans="1:6" x14ac:dyDescent="0.2">
      <c r="A263" s="6">
        <v>45298</v>
      </c>
      <c r="B263" s="7">
        <v>5.2083333333333336E-2</v>
      </c>
      <c r="C263" t="s">
        <v>49</v>
      </c>
      <c r="D263">
        <v>1</v>
      </c>
      <c r="E263" t="s">
        <v>457</v>
      </c>
      <c r="F263" t="s">
        <v>14</v>
      </c>
    </row>
    <row r="264" spans="1:6" x14ac:dyDescent="0.2">
      <c r="A264" s="6">
        <v>45298</v>
      </c>
      <c r="B264" s="7">
        <v>5.347222222222222E-2</v>
      </c>
      <c r="C264" t="s">
        <v>49</v>
      </c>
      <c r="D264">
        <v>1</v>
      </c>
      <c r="E264" t="s">
        <v>457</v>
      </c>
      <c r="F264" t="s">
        <v>14</v>
      </c>
    </row>
    <row r="265" spans="1:6" x14ac:dyDescent="0.2">
      <c r="A265" s="6">
        <v>45298</v>
      </c>
      <c r="B265" s="7">
        <v>5.486111111111111E-2</v>
      </c>
      <c r="C265" t="s">
        <v>49</v>
      </c>
      <c r="D265">
        <v>1</v>
      </c>
      <c r="E265" t="s">
        <v>457</v>
      </c>
      <c r="F265" t="s">
        <v>14</v>
      </c>
    </row>
    <row r="266" spans="1:6" x14ac:dyDescent="0.2">
      <c r="A266" s="6">
        <v>45300</v>
      </c>
      <c r="B266" s="7">
        <v>4.4444444444444446E-2</v>
      </c>
      <c r="C266" t="s">
        <v>23</v>
      </c>
      <c r="D266">
        <v>1</v>
      </c>
      <c r="E266" t="s">
        <v>389</v>
      </c>
      <c r="F266" t="s">
        <v>9</v>
      </c>
    </row>
    <row r="267" spans="1:6" x14ac:dyDescent="0.2">
      <c r="A267" s="6">
        <v>45301</v>
      </c>
      <c r="B267" s="7">
        <v>5.9027777777777776E-2</v>
      </c>
      <c r="C267" t="s">
        <v>21</v>
      </c>
      <c r="D267">
        <v>1</v>
      </c>
      <c r="E267" t="s">
        <v>404</v>
      </c>
      <c r="F267" t="s">
        <v>9</v>
      </c>
    </row>
    <row r="268" spans="1:6" x14ac:dyDescent="0.2">
      <c r="A268" s="6">
        <v>45301</v>
      </c>
      <c r="B268" s="7">
        <v>4.8611111111111112E-2</v>
      </c>
      <c r="C268" t="s">
        <v>8</v>
      </c>
      <c r="D268">
        <v>1</v>
      </c>
      <c r="E268" s="12" t="s">
        <v>451</v>
      </c>
      <c r="F268" t="s">
        <v>9</v>
      </c>
    </row>
    <row r="269" spans="1:6" x14ac:dyDescent="0.2">
      <c r="A269" s="6">
        <v>45302</v>
      </c>
      <c r="B269" s="7">
        <v>5.2083333333333336E-2</v>
      </c>
      <c r="C269" t="s">
        <v>98</v>
      </c>
      <c r="D269">
        <v>1</v>
      </c>
      <c r="E269" s="9" t="s">
        <v>408</v>
      </c>
      <c r="F269" t="s">
        <v>9</v>
      </c>
    </row>
    <row r="270" spans="1:6" x14ac:dyDescent="0.2">
      <c r="A270" s="6">
        <v>45302</v>
      </c>
      <c r="B270" s="7">
        <v>4.1666666666666664E-2</v>
      </c>
      <c r="C270" t="s">
        <v>23</v>
      </c>
      <c r="D270">
        <v>1</v>
      </c>
      <c r="E270" s="9" t="s">
        <v>389</v>
      </c>
      <c r="F270" t="s">
        <v>9</v>
      </c>
    </row>
    <row r="271" spans="1:6" x14ac:dyDescent="0.2">
      <c r="A271" s="6">
        <v>45302</v>
      </c>
      <c r="B271" s="7">
        <v>5.2083333333333336E-2</v>
      </c>
      <c r="C271" t="s">
        <v>23</v>
      </c>
      <c r="D271">
        <v>1</v>
      </c>
      <c r="E271" s="9" t="s">
        <v>389</v>
      </c>
      <c r="F271" t="s">
        <v>9</v>
      </c>
    </row>
    <row r="272" spans="1:6" x14ac:dyDescent="0.2">
      <c r="A272" s="6">
        <v>45302</v>
      </c>
      <c r="B272" s="7">
        <v>4.1666666666666664E-2</v>
      </c>
      <c r="C272" t="s">
        <v>23</v>
      </c>
      <c r="D272">
        <v>1</v>
      </c>
      <c r="E272" s="9" t="s">
        <v>389</v>
      </c>
      <c r="F272" t="s">
        <v>9</v>
      </c>
    </row>
    <row r="273" spans="1:6" x14ac:dyDescent="0.2">
      <c r="A273" s="6">
        <v>45302</v>
      </c>
      <c r="B273" s="7">
        <v>5.2083333333333336E-2</v>
      </c>
      <c r="C273" t="s">
        <v>23</v>
      </c>
      <c r="D273">
        <v>1</v>
      </c>
      <c r="E273" s="9" t="s">
        <v>389</v>
      </c>
      <c r="F273" t="s">
        <v>9</v>
      </c>
    </row>
    <row r="274" spans="1:6" x14ac:dyDescent="0.2">
      <c r="A274" s="6">
        <v>45302</v>
      </c>
      <c r="B274" s="7">
        <v>4.1666666666666664E-2</v>
      </c>
      <c r="C274" t="s">
        <v>23</v>
      </c>
      <c r="D274">
        <v>1</v>
      </c>
      <c r="E274" s="9" t="s">
        <v>389</v>
      </c>
      <c r="F274" t="s">
        <v>9</v>
      </c>
    </row>
    <row r="275" spans="1:6" x14ac:dyDescent="0.2">
      <c r="A275" s="6">
        <v>45307</v>
      </c>
      <c r="B275" s="7">
        <v>4.1666666666666664E-2</v>
      </c>
      <c r="C275" t="s">
        <v>98</v>
      </c>
      <c r="D275">
        <v>1</v>
      </c>
      <c r="E275" s="9" t="s">
        <v>408</v>
      </c>
      <c r="F275" t="s">
        <v>9</v>
      </c>
    </row>
    <row r="276" spans="1:6" x14ac:dyDescent="0.2">
      <c r="A276" s="6">
        <v>45307</v>
      </c>
      <c r="B276" s="7">
        <v>4.1666666666666664E-2</v>
      </c>
      <c r="C276" t="s">
        <v>98</v>
      </c>
      <c r="D276">
        <v>1</v>
      </c>
      <c r="E276" s="9" t="s">
        <v>408</v>
      </c>
      <c r="F276" t="s">
        <v>9</v>
      </c>
    </row>
    <row r="277" spans="1:6" x14ac:dyDescent="0.2">
      <c r="A277" s="6">
        <v>45307</v>
      </c>
      <c r="B277" s="7">
        <v>4.1666666666666664E-2</v>
      </c>
      <c r="C277" t="s">
        <v>23</v>
      </c>
      <c r="D277">
        <v>1</v>
      </c>
      <c r="E277" s="9" t="s">
        <v>389</v>
      </c>
      <c r="F277" t="s">
        <v>9</v>
      </c>
    </row>
    <row r="278" spans="1:6" x14ac:dyDescent="0.2">
      <c r="A278" s="6">
        <v>45307</v>
      </c>
      <c r="B278" s="7">
        <v>4.1666666666666664E-2</v>
      </c>
      <c r="C278" t="s">
        <v>8</v>
      </c>
      <c r="D278">
        <v>1</v>
      </c>
      <c r="E278" s="8" t="s">
        <v>451</v>
      </c>
      <c r="F278" t="s">
        <v>9</v>
      </c>
    </row>
    <row r="279" spans="1:6" x14ac:dyDescent="0.2">
      <c r="A279" s="6">
        <v>45307</v>
      </c>
      <c r="B279" s="7">
        <v>4.1666666666666664E-2</v>
      </c>
      <c r="C279" t="s">
        <v>8</v>
      </c>
      <c r="D279">
        <v>1</v>
      </c>
      <c r="E279" s="8" t="s">
        <v>451</v>
      </c>
      <c r="F279" t="s">
        <v>9</v>
      </c>
    </row>
    <row r="280" spans="1:6" x14ac:dyDescent="0.2">
      <c r="A280" s="6">
        <v>45307</v>
      </c>
      <c r="B280" s="7">
        <v>4.1666666666666664E-2</v>
      </c>
      <c r="C280" t="s">
        <v>8</v>
      </c>
      <c r="D280">
        <v>1</v>
      </c>
      <c r="E280" s="8" t="s">
        <v>451</v>
      </c>
      <c r="F280" t="s">
        <v>9</v>
      </c>
    </row>
    <row r="281" spans="1:6" x14ac:dyDescent="0.2">
      <c r="A281" s="6">
        <v>45308</v>
      </c>
      <c r="B281" s="7">
        <v>4.1666666666666664E-2</v>
      </c>
      <c r="C281" t="s">
        <v>8</v>
      </c>
      <c r="D281">
        <v>1</v>
      </c>
      <c r="E281" s="8" t="s">
        <v>451</v>
      </c>
      <c r="F281" t="s">
        <v>9</v>
      </c>
    </row>
    <row r="282" spans="1:6" x14ac:dyDescent="0.2">
      <c r="A282" s="6">
        <v>45309</v>
      </c>
      <c r="B282" s="7">
        <v>5.5555555555555552E-2</v>
      </c>
      <c r="C282" t="s">
        <v>32</v>
      </c>
      <c r="D282">
        <v>1</v>
      </c>
      <c r="E282" s="9" t="s">
        <v>424</v>
      </c>
      <c r="F282" t="s">
        <v>9</v>
      </c>
    </row>
    <row r="283" spans="1:6" x14ac:dyDescent="0.2">
      <c r="A283" s="6">
        <v>45309</v>
      </c>
      <c r="B283" s="7">
        <v>5.5555555555555552E-2</v>
      </c>
      <c r="C283" t="s">
        <v>138</v>
      </c>
      <c r="D283">
        <v>1</v>
      </c>
      <c r="E283" s="9" t="s">
        <v>467</v>
      </c>
      <c r="F283" t="s">
        <v>9</v>
      </c>
    </row>
    <row r="284" spans="1:6" x14ac:dyDescent="0.2">
      <c r="A284" s="6">
        <v>45309</v>
      </c>
      <c r="B284" s="7">
        <v>4.1666666666666664E-2</v>
      </c>
      <c r="C284" t="s">
        <v>8</v>
      </c>
      <c r="D284">
        <v>1</v>
      </c>
      <c r="E284" s="8" t="s">
        <v>451</v>
      </c>
      <c r="F284" t="s">
        <v>9</v>
      </c>
    </row>
    <row r="285" spans="1:6" x14ac:dyDescent="0.2">
      <c r="A285" s="6">
        <v>45309</v>
      </c>
      <c r="B285" s="7">
        <v>4.1666666666666664E-2</v>
      </c>
      <c r="C285" t="s">
        <v>8</v>
      </c>
      <c r="D285">
        <v>1</v>
      </c>
      <c r="E285" s="8" t="s">
        <v>451</v>
      </c>
      <c r="F285" t="s">
        <v>9</v>
      </c>
    </row>
    <row r="286" spans="1:6" x14ac:dyDescent="0.2">
      <c r="A286" s="6">
        <v>45309</v>
      </c>
      <c r="B286" s="7">
        <v>8.3333333333333329E-2</v>
      </c>
      <c r="C286" t="s">
        <v>8</v>
      </c>
      <c r="D286">
        <v>1</v>
      </c>
      <c r="E286" s="8" t="s">
        <v>451</v>
      </c>
      <c r="F286" t="s">
        <v>9</v>
      </c>
    </row>
    <row r="287" spans="1:6" x14ac:dyDescent="0.2">
      <c r="A287" s="6">
        <v>45309</v>
      </c>
      <c r="B287" s="7">
        <v>8.3333333333333329E-2</v>
      </c>
      <c r="C287" t="s">
        <v>8</v>
      </c>
      <c r="D287">
        <v>1</v>
      </c>
      <c r="E287" s="8" t="s">
        <v>451</v>
      </c>
      <c r="F287" t="s">
        <v>9</v>
      </c>
    </row>
    <row r="288" spans="1:6" x14ac:dyDescent="0.2">
      <c r="A288" s="6">
        <v>45309</v>
      </c>
      <c r="B288" s="7">
        <v>8.3333333333333329E-2</v>
      </c>
      <c r="C288" t="s">
        <v>8</v>
      </c>
      <c r="D288">
        <v>1</v>
      </c>
      <c r="E288" s="8" t="s">
        <v>451</v>
      </c>
      <c r="F288" t="s">
        <v>9</v>
      </c>
    </row>
    <row r="289" spans="1:6" x14ac:dyDescent="0.2">
      <c r="A289" s="6">
        <v>45312</v>
      </c>
      <c r="B289" s="7">
        <v>6.25E-2</v>
      </c>
      <c r="C289" t="s">
        <v>23</v>
      </c>
      <c r="D289">
        <v>1</v>
      </c>
      <c r="E289" s="9" t="s">
        <v>389</v>
      </c>
      <c r="F289" t="s">
        <v>9</v>
      </c>
    </row>
    <row r="290" spans="1:6" x14ac:dyDescent="0.2">
      <c r="A290" s="6">
        <v>45312</v>
      </c>
      <c r="B290" s="7">
        <v>4.1666666666666664E-2</v>
      </c>
      <c r="C290" t="s">
        <v>23</v>
      </c>
      <c r="D290">
        <v>1</v>
      </c>
      <c r="E290" s="9" t="s">
        <v>389</v>
      </c>
      <c r="F290" t="s">
        <v>9</v>
      </c>
    </row>
    <row r="291" spans="1:6" x14ac:dyDescent="0.2">
      <c r="A291" s="6">
        <v>45312</v>
      </c>
      <c r="B291" s="7">
        <v>4.1666666666666664E-2</v>
      </c>
      <c r="C291" t="s">
        <v>276</v>
      </c>
      <c r="D291">
        <v>1</v>
      </c>
      <c r="E291" s="9" t="s">
        <v>468</v>
      </c>
      <c r="F291" t="s">
        <v>9</v>
      </c>
    </row>
    <row r="292" spans="1:6" x14ac:dyDescent="0.2">
      <c r="A292" s="6">
        <v>45313</v>
      </c>
      <c r="B292" s="7">
        <v>4.1666666666666664E-2</v>
      </c>
      <c r="C292" t="s">
        <v>276</v>
      </c>
      <c r="D292">
        <v>1</v>
      </c>
      <c r="E292" s="9" t="s">
        <v>468</v>
      </c>
      <c r="F292" t="s">
        <v>9</v>
      </c>
    </row>
    <row r="293" spans="1:6" x14ac:dyDescent="0.2">
      <c r="A293" s="6">
        <v>45315</v>
      </c>
      <c r="B293" s="7">
        <v>4.1666666666666664E-2</v>
      </c>
      <c r="C293" t="s">
        <v>16</v>
      </c>
      <c r="D293">
        <v>1</v>
      </c>
      <c r="E293" s="9" t="s">
        <v>453</v>
      </c>
      <c r="F293" t="s">
        <v>9</v>
      </c>
    </row>
    <row r="294" spans="1:6" x14ac:dyDescent="0.2">
      <c r="A294" s="6">
        <v>45315</v>
      </c>
      <c r="B294" s="7">
        <v>4.1666666666666664E-2</v>
      </c>
      <c r="C294" t="s">
        <v>21</v>
      </c>
      <c r="D294">
        <v>1</v>
      </c>
      <c r="E294" s="9" t="s">
        <v>404</v>
      </c>
      <c r="F294" t="s">
        <v>9</v>
      </c>
    </row>
    <row r="295" spans="1:6" x14ac:dyDescent="0.2">
      <c r="A295" s="6">
        <v>45315</v>
      </c>
      <c r="B295" s="7">
        <v>4.1666666666666664E-2</v>
      </c>
      <c r="C295" t="s">
        <v>8</v>
      </c>
      <c r="D295">
        <v>1</v>
      </c>
      <c r="E295" s="8" t="s">
        <v>451</v>
      </c>
      <c r="F295" t="s">
        <v>9</v>
      </c>
    </row>
    <row r="296" spans="1:6" x14ac:dyDescent="0.2">
      <c r="A296" s="6">
        <v>45315</v>
      </c>
      <c r="B296" s="7">
        <v>4.1666666666666664E-2</v>
      </c>
      <c r="C296" t="s">
        <v>8</v>
      </c>
      <c r="D296">
        <v>1</v>
      </c>
      <c r="E296" s="8" t="s">
        <v>451</v>
      </c>
      <c r="F296" t="s">
        <v>9</v>
      </c>
    </row>
    <row r="297" spans="1:6" x14ac:dyDescent="0.2">
      <c r="A297" s="6">
        <v>45315</v>
      </c>
      <c r="B297" s="7">
        <v>4.1666666666666664E-2</v>
      </c>
      <c r="C297" t="s">
        <v>8</v>
      </c>
      <c r="D297">
        <v>1</v>
      </c>
      <c r="E297" s="8" t="s">
        <v>451</v>
      </c>
      <c r="F297" t="s">
        <v>9</v>
      </c>
    </row>
    <row r="298" spans="1:6" x14ac:dyDescent="0.2">
      <c r="A298" s="6">
        <v>45315</v>
      </c>
      <c r="B298" s="7">
        <v>4.1666666666666664E-2</v>
      </c>
      <c r="C298" t="s">
        <v>22</v>
      </c>
      <c r="D298">
        <v>1</v>
      </c>
      <c r="E298" s="9" t="s">
        <v>393</v>
      </c>
      <c r="F298" t="s">
        <v>9</v>
      </c>
    </row>
    <row r="299" spans="1:6" x14ac:dyDescent="0.2">
      <c r="A299" s="6">
        <v>45316</v>
      </c>
      <c r="B299" s="7">
        <v>4.1666666666666664E-2</v>
      </c>
      <c r="C299" t="s">
        <v>8</v>
      </c>
      <c r="D299">
        <v>1</v>
      </c>
      <c r="E299" s="8" t="s">
        <v>451</v>
      </c>
      <c r="F299" t="s">
        <v>9</v>
      </c>
    </row>
    <row r="300" spans="1:6" x14ac:dyDescent="0.2">
      <c r="A300" s="6">
        <v>45316</v>
      </c>
      <c r="B300" s="7">
        <v>4.1666666666666664E-2</v>
      </c>
      <c r="C300" t="s">
        <v>8</v>
      </c>
      <c r="D300">
        <v>1</v>
      </c>
      <c r="E300" s="8" t="s">
        <v>451</v>
      </c>
      <c r="F300" t="s">
        <v>9</v>
      </c>
    </row>
    <row r="301" spans="1:6" x14ac:dyDescent="0.2">
      <c r="A301" s="6">
        <v>45316</v>
      </c>
      <c r="B301" s="7">
        <v>4.1666666666666664E-2</v>
      </c>
      <c r="C301" t="s">
        <v>22</v>
      </c>
      <c r="D301">
        <v>1</v>
      </c>
      <c r="E301" s="9" t="s">
        <v>393</v>
      </c>
      <c r="F301" t="s">
        <v>9</v>
      </c>
    </row>
    <row r="302" spans="1:6" x14ac:dyDescent="0.2">
      <c r="A302" s="6">
        <v>45316</v>
      </c>
      <c r="B302" s="7">
        <v>4.1666666666666664E-2</v>
      </c>
      <c r="C302" t="s">
        <v>22</v>
      </c>
      <c r="D302">
        <v>1</v>
      </c>
      <c r="E302" s="9" t="s">
        <v>393</v>
      </c>
      <c r="F302" t="s">
        <v>9</v>
      </c>
    </row>
    <row r="303" spans="1:6" x14ac:dyDescent="0.2">
      <c r="A303" s="6">
        <v>45317</v>
      </c>
      <c r="B303" s="7">
        <v>4.1666666666666664E-2</v>
      </c>
      <c r="C303" t="s">
        <v>21</v>
      </c>
      <c r="D303">
        <v>1</v>
      </c>
      <c r="E303" s="9" t="s">
        <v>404</v>
      </c>
      <c r="F303" t="s">
        <v>9</v>
      </c>
    </row>
    <row r="304" spans="1:6" x14ac:dyDescent="0.2">
      <c r="A304" s="6">
        <v>45317</v>
      </c>
      <c r="B304" s="7">
        <v>4.1666666666666664E-2</v>
      </c>
      <c r="C304" t="s">
        <v>8</v>
      </c>
      <c r="D304">
        <v>1</v>
      </c>
      <c r="E304" s="8" t="s">
        <v>451</v>
      </c>
      <c r="F304" t="s">
        <v>9</v>
      </c>
    </row>
    <row r="305" spans="1:6" x14ac:dyDescent="0.2">
      <c r="A305" s="6">
        <v>45317</v>
      </c>
      <c r="B305" s="7">
        <v>4.1666666666666664E-2</v>
      </c>
      <c r="C305" t="s">
        <v>8</v>
      </c>
      <c r="D305">
        <v>1</v>
      </c>
      <c r="E305" s="8" t="s">
        <v>451</v>
      </c>
      <c r="F305" t="s">
        <v>9</v>
      </c>
    </row>
    <row r="306" spans="1:6" x14ac:dyDescent="0.2">
      <c r="A306" s="6">
        <v>45317</v>
      </c>
      <c r="B306" s="7">
        <v>4.1666666666666664E-2</v>
      </c>
      <c r="C306" t="s">
        <v>8</v>
      </c>
      <c r="D306">
        <v>1</v>
      </c>
      <c r="E306" s="8" t="s">
        <v>451</v>
      </c>
      <c r="F306" t="s">
        <v>9</v>
      </c>
    </row>
    <row r="307" spans="1:6" x14ac:dyDescent="0.2">
      <c r="A307" s="6">
        <v>45317</v>
      </c>
      <c r="B307" s="7">
        <v>4.1666666666666664E-2</v>
      </c>
      <c r="C307" t="s">
        <v>8</v>
      </c>
      <c r="D307">
        <v>1</v>
      </c>
      <c r="E307" s="8" t="s">
        <v>451</v>
      </c>
      <c r="F307" t="s">
        <v>9</v>
      </c>
    </row>
    <row r="308" spans="1:6" x14ac:dyDescent="0.2">
      <c r="A308" s="6">
        <v>45317</v>
      </c>
      <c r="B308" s="7">
        <v>4.1666666666666664E-2</v>
      </c>
      <c r="C308" t="s">
        <v>22</v>
      </c>
      <c r="D308">
        <v>1</v>
      </c>
      <c r="E308" s="9" t="s">
        <v>393</v>
      </c>
      <c r="F308" t="s">
        <v>9</v>
      </c>
    </row>
    <row r="309" spans="1:6" x14ac:dyDescent="0.2">
      <c r="A309" s="6">
        <v>45317</v>
      </c>
      <c r="B309" s="7">
        <v>4.1666666666666664E-2</v>
      </c>
      <c r="C309" t="s">
        <v>22</v>
      </c>
      <c r="D309">
        <v>1</v>
      </c>
      <c r="E309" s="9" t="s">
        <v>393</v>
      </c>
      <c r="F309" t="s">
        <v>9</v>
      </c>
    </row>
    <row r="310" spans="1:6" x14ac:dyDescent="0.2">
      <c r="A310" s="6">
        <v>45317</v>
      </c>
      <c r="B310" s="7">
        <v>4.1666666666666664E-2</v>
      </c>
      <c r="C310" t="s">
        <v>22</v>
      </c>
      <c r="D310">
        <v>1</v>
      </c>
      <c r="E310" s="9" t="s">
        <v>393</v>
      </c>
      <c r="F310" t="s">
        <v>9</v>
      </c>
    </row>
    <row r="311" spans="1:6" x14ac:dyDescent="0.2">
      <c r="A311" s="6">
        <v>45318</v>
      </c>
      <c r="B311" s="7">
        <v>4.1666666666666664E-2</v>
      </c>
      <c r="C311" t="s">
        <v>98</v>
      </c>
      <c r="D311">
        <v>1</v>
      </c>
      <c r="E311" s="9" t="s">
        <v>408</v>
      </c>
      <c r="F311" t="s">
        <v>9</v>
      </c>
    </row>
    <row r="312" spans="1:6" x14ac:dyDescent="0.2">
      <c r="A312" s="6">
        <v>45318</v>
      </c>
      <c r="B312" s="7">
        <v>4.1666666666666664E-2</v>
      </c>
      <c r="C312" t="s">
        <v>23</v>
      </c>
      <c r="D312">
        <v>1</v>
      </c>
      <c r="E312" s="9" t="s">
        <v>389</v>
      </c>
      <c r="F312" t="s">
        <v>9</v>
      </c>
    </row>
    <row r="313" spans="1:6" x14ac:dyDescent="0.2">
      <c r="A313" s="6">
        <v>45318</v>
      </c>
      <c r="B313" s="7">
        <v>4.1666666666666664E-2</v>
      </c>
      <c r="C313" t="s">
        <v>23</v>
      </c>
      <c r="D313">
        <v>1</v>
      </c>
      <c r="E313" s="9" t="s">
        <v>389</v>
      </c>
      <c r="F313" t="s">
        <v>9</v>
      </c>
    </row>
    <row r="314" spans="1:6" x14ac:dyDescent="0.2">
      <c r="A314" s="6">
        <v>45320</v>
      </c>
      <c r="B314" s="7">
        <v>4.1666666666666664E-2</v>
      </c>
      <c r="C314" t="s">
        <v>23</v>
      </c>
      <c r="D314">
        <v>1</v>
      </c>
      <c r="E314" s="9" t="s">
        <v>389</v>
      </c>
      <c r="F314" t="s">
        <v>9</v>
      </c>
    </row>
    <row r="315" spans="1:6" x14ac:dyDescent="0.2">
      <c r="A315" s="6">
        <v>45320</v>
      </c>
      <c r="B315" s="7">
        <v>8.3333333333333329E-2</v>
      </c>
      <c r="C315" t="s">
        <v>23</v>
      </c>
      <c r="D315">
        <v>1</v>
      </c>
      <c r="E315" s="9" t="s">
        <v>389</v>
      </c>
      <c r="F315" t="s">
        <v>9</v>
      </c>
    </row>
    <row r="316" spans="1:6" x14ac:dyDescent="0.2">
      <c r="A316" s="6">
        <v>45323</v>
      </c>
      <c r="B316" s="7">
        <v>4.1666666666666664E-2</v>
      </c>
      <c r="C316" t="s">
        <v>21</v>
      </c>
      <c r="D316">
        <v>2</v>
      </c>
      <c r="E316" s="9" t="s">
        <v>404</v>
      </c>
      <c r="F316" t="s">
        <v>9</v>
      </c>
    </row>
    <row r="317" spans="1:6" x14ac:dyDescent="0.2">
      <c r="A317" s="6">
        <v>45323</v>
      </c>
      <c r="B317" s="7">
        <v>4.1666666666666664E-2</v>
      </c>
      <c r="C317" t="s">
        <v>8</v>
      </c>
      <c r="D317">
        <v>2</v>
      </c>
      <c r="E317" s="8" t="s">
        <v>451</v>
      </c>
      <c r="F317" t="s">
        <v>9</v>
      </c>
    </row>
    <row r="318" spans="1:6" x14ac:dyDescent="0.2">
      <c r="A318" s="6">
        <v>45323</v>
      </c>
      <c r="B318" s="7">
        <v>4.1666666666666664E-2</v>
      </c>
      <c r="C318" t="s">
        <v>8</v>
      </c>
      <c r="D318">
        <v>2</v>
      </c>
      <c r="E318" s="8" t="s">
        <v>451</v>
      </c>
      <c r="F318" t="s">
        <v>9</v>
      </c>
    </row>
    <row r="319" spans="1:6" x14ac:dyDescent="0.2">
      <c r="A319" s="6">
        <v>45324</v>
      </c>
      <c r="B319" s="7">
        <v>5.5555555555555552E-2</v>
      </c>
      <c r="C319" t="s">
        <v>218</v>
      </c>
      <c r="D319">
        <v>2</v>
      </c>
      <c r="E319" s="9" t="s">
        <v>471</v>
      </c>
      <c r="F319" t="s">
        <v>9</v>
      </c>
    </row>
    <row r="320" spans="1:6" x14ac:dyDescent="0.2">
      <c r="A320" s="6">
        <v>45324</v>
      </c>
      <c r="B320" s="7">
        <v>6.25E-2</v>
      </c>
      <c r="C320" t="s">
        <v>218</v>
      </c>
      <c r="D320">
        <v>2</v>
      </c>
      <c r="E320" s="9" t="s">
        <v>471</v>
      </c>
      <c r="F320" t="s">
        <v>9</v>
      </c>
    </row>
    <row r="321" spans="1:6" x14ac:dyDescent="0.2">
      <c r="A321" s="6">
        <v>45324</v>
      </c>
      <c r="B321" s="7">
        <v>4.5138888888888888E-2</v>
      </c>
      <c r="C321" t="s">
        <v>22</v>
      </c>
      <c r="D321">
        <v>2</v>
      </c>
      <c r="E321" s="9" t="s">
        <v>393</v>
      </c>
      <c r="F321" t="s">
        <v>9</v>
      </c>
    </row>
    <row r="322" spans="1:6" x14ac:dyDescent="0.2">
      <c r="A322" s="6">
        <v>45324</v>
      </c>
      <c r="B322" s="7">
        <v>4.5138888888888888E-2</v>
      </c>
      <c r="C322" t="s">
        <v>22</v>
      </c>
      <c r="D322">
        <v>2</v>
      </c>
      <c r="E322" s="9" t="s">
        <v>393</v>
      </c>
      <c r="F322" t="s">
        <v>9</v>
      </c>
    </row>
    <row r="323" spans="1:6" x14ac:dyDescent="0.2">
      <c r="A323" s="6">
        <v>45324</v>
      </c>
      <c r="B323" s="7">
        <v>4.8611111111111112E-2</v>
      </c>
      <c r="C323" t="s">
        <v>22</v>
      </c>
      <c r="D323">
        <v>2</v>
      </c>
      <c r="E323" s="9" t="s">
        <v>393</v>
      </c>
      <c r="F323" t="s">
        <v>9</v>
      </c>
    </row>
    <row r="324" spans="1:6" x14ac:dyDescent="0.2">
      <c r="A324" s="6">
        <v>45324</v>
      </c>
      <c r="B324" s="7">
        <v>4.8611111111111112E-2</v>
      </c>
      <c r="C324" t="s">
        <v>217</v>
      </c>
      <c r="D324">
        <v>2</v>
      </c>
      <c r="E324" s="9" t="s">
        <v>470</v>
      </c>
      <c r="F324" t="s">
        <v>9</v>
      </c>
    </row>
    <row r="325" spans="1:6" x14ac:dyDescent="0.2">
      <c r="A325" s="6">
        <v>45324</v>
      </c>
      <c r="B325" s="7">
        <v>5.2083333333333336E-2</v>
      </c>
      <c r="C325" t="s">
        <v>217</v>
      </c>
      <c r="D325">
        <v>2</v>
      </c>
      <c r="E325" s="9" t="s">
        <v>470</v>
      </c>
      <c r="F325" t="s">
        <v>9</v>
      </c>
    </row>
    <row r="326" spans="1:6" x14ac:dyDescent="0.2">
      <c r="A326" s="6">
        <v>45324</v>
      </c>
      <c r="B326" s="7">
        <v>5.2083333333333336E-2</v>
      </c>
      <c r="C326" t="s">
        <v>217</v>
      </c>
      <c r="D326">
        <v>2</v>
      </c>
      <c r="E326" s="9" t="s">
        <v>470</v>
      </c>
      <c r="F326" t="s">
        <v>9</v>
      </c>
    </row>
    <row r="327" spans="1:6" x14ac:dyDescent="0.2">
      <c r="A327" s="6">
        <v>45324</v>
      </c>
      <c r="B327" s="7">
        <v>5.5555555555555552E-2</v>
      </c>
      <c r="C327" t="s">
        <v>217</v>
      </c>
      <c r="D327">
        <v>2</v>
      </c>
      <c r="E327" s="9" t="s">
        <v>470</v>
      </c>
      <c r="F327" t="s">
        <v>9</v>
      </c>
    </row>
    <row r="328" spans="1:6" x14ac:dyDescent="0.2">
      <c r="A328" s="6">
        <v>45324</v>
      </c>
      <c r="B328" s="7">
        <v>5.5555555555555552E-2</v>
      </c>
      <c r="C328" t="s">
        <v>217</v>
      </c>
      <c r="D328">
        <v>2</v>
      </c>
      <c r="E328" s="9" t="s">
        <v>470</v>
      </c>
      <c r="F328" t="s">
        <v>9</v>
      </c>
    </row>
    <row r="329" spans="1:6" x14ac:dyDescent="0.2">
      <c r="A329" s="6">
        <v>45325</v>
      </c>
      <c r="B329" s="7">
        <v>4.1666666666666664E-2</v>
      </c>
      <c r="C329" t="s">
        <v>21</v>
      </c>
      <c r="D329">
        <v>2</v>
      </c>
      <c r="E329" s="9" t="s">
        <v>404</v>
      </c>
      <c r="F329" t="s">
        <v>9</v>
      </c>
    </row>
    <row r="330" spans="1:6" x14ac:dyDescent="0.2">
      <c r="A330" s="6">
        <v>45325</v>
      </c>
      <c r="B330" s="7">
        <v>9.0277777777777776E-2</v>
      </c>
      <c r="C330" t="s">
        <v>23</v>
      </c>
      <c r="D330">
        <v>2</v>
      </c>
      <c r="E330" s="9" t="s">
        <v>389</v>
      </c>
      <c r="F330" t="s">
        <v>9</v>
      </c>
    </row>
    <row r="331" spans="1:6" x14ac:dyDescent="0.2">
      <c r="A331" s="6">
        <v>45325</v>
      </c>
      <c r="B331" s="7">
        <v>4.1666666666666664E-2</v>
      </c>
      <c r="C331" t="s">
        <v>8</v>
      </c>
      <c r="D331">
        <v>2</v>
      </c>
      <c r="E331" s="8" t="s">
        <v>451</v>
      </c>
      <c r="F331" t="s">
        <v>9</v>
      </c>
    </row>
    <row r="332" spans="1:6" x14ac:dyDescent="0.2">
      <c r="A332" s="6">
        <v>45325</v>
      </c>
      <c r="B332" s="7">
        <v>4.1666666666666664E-2</v>
      </c>
      <c r="C332" t="s">
        <v>22</v>
      </c>
      <c r="D332">
        <v>2</v>
      </c>
      <c r="E332" s="9" t="s">
        <v>393</v>
      </c>
      <c r="F332" t="s">
        <v>9</v>
      </c>
    </row>
    <row r="333" spans="1:6" x14ac:dyDescent="0.2">
      <c r="A333" s="6">
        <v>45326</v>
      </c>
      <c r="B333" s="7">
        <v>0.1076388888888889</v>
      </c>
      <c r="C333" t="s">
        <v>98</v>
      </c>
      <c r="D333">
        <v>2</v>
      </c>
      <c r="E333" s="9" t="s">
        <v>408</v>
      </c>
      <c r="F333" t="s">
        <v>9</v>
      </c>
    </row>
    <row r="334" spans="1:6" x14ac:dyDescent="0.2">
      <c r="A334" s="6">
        <v>45326</v>
      </c>
      <c r="B334" s="7">
        <v>5.5555555555555552E-2</v>
      </c>
      <c r="C334" t="s">
        <v>224</v>
      </c>
      <c r="D334">
        <v>2</v>
      </c>
      <c r="E334" s="9" t="s">
        <v>434</v>
      </c>
      <c r="F334" t="s">
        <v>9</v>
      </c>
    </row>
    <row r="335" spans="1:6" x14ac:dyDescent="0.2">
      <c r="A335" s="6">
        <v>45326</v>
      </c>
      <c r="B335" s="7">
        <v>5.2083333333333336E-2</v>
      </c>
      <c r="C335" t="s">
        <v>224</v>
      </c>
      <c r="D335">
        <v>2</v>
      </c>
      <c r="E335" s="9" t="s">
        <v>434</v>
      </c>
      <c r="F335" t="s">
        <v>9</v>
      </c>
    </row>
    <row r="336" spans="1:6" x14ac:dyDescent="0.2">
      <c r="A336" s="6">
        <v>45326</v>
      </c>
      <c r="B336" s="7">
        <v>4.5138888888888888E-2</v>
      </c>
      <c r="C336" t="s">
        <v>21</v>
      </c>
      <c r="D336">
        <v>2</v>
      </c>
      <c r="E336" s="9" t="s">
        <v>404</v>
      </c>
      <c r="F336" t="s">
        <v>9</v>
      </c>
    </row>
    <row r="337" spans="1:6" x14ac:dyDescent="0.2">
      <c r="A337" s="6">
        <v>45326</v>
      </c>
      <c r="B337" s="7">
        <v>4.1666666666666664E-2</v>
      </c>
      <c r="C337" t="s">
        <v>225</v>
      </c>
      <c r="D337">
        <v>2</v>
      </c>
      <c r="E337" s="9" t="s">
        <v>409</v>
      </c>
      <c r="F337" t="s">
        <v>9</v>
      </c>
    </row>
    <row r="338" spans="1:6" x14ac:dyDescent="0.2">
      <c r="A338" s="6">
        <v>45326</v>
      </c>
      <c r="B338" s="7">
        <v>4.8611111111111112E-2</v>
      </c>
      <c r="C338" t="s">
        <v>8</v>
      </c>
      <c r="D338">
        <v>2</v>
      </c>
      <c r="E338" s="8" t="s">
        <v>451</v>
      </c>
      <c r="F338" t="s">
        <v>9</v>
      </c>
    </row>
    <row r="339" spans="1:6" x14ac:dyDescent="0.2">
      <c r="A339" s="6">
        <v>45326</v>
      </c>
      <c r="B339" s="7">
        <v>4.5138888888888888E-2</v>
      </c>
      <c r="C339" t="s">
        <v>22</v>
      </c>
      <c r="D339">
        <v>2</v>
      </c>
      <c r="E339" s="9" t="s">
        <v>393</v>
      </c>
      <c r="F339" t="s">
        <v>9</v>
      </c>
    </row>
    <row r="340" spans="1:6" x14ac:dyDescent="0.2">
      <c r="A340" s="6">
        <v>45326</v>
      </c>
      <c r="B340" s="7">
        <v>4.5138888888888888E-2</v>
      </c>
      <c r="C340" t="s">
        <v>22</v>
      </c>
      <c r="D340">
        <v>2</v>
      </c>
      <c r="E340" s="9" t="s">
        <v>393</v>
      </c>
      <c r="F340" t="s">
        <v>9</v>
      </c>
    </row>
    <row r="341" spans="1:6" x14ac:dyDescent="0.2">
      <c r="A341" s="6">
        <v>45326</v>
      </c>
      <c r="B341" s="7">
        <v>4.5138888888888888E-2</v>
      </c>
      <c r="C341" t="s">
        <v>22</v>
      </c>
      <c r="D341">
        <v>2</v>
      </c>
      <c r="E341" s="9" t="s">
        <v>393</v>
      </c>
      <c r="F341" t="s">
        <v>9</v>
      </c>
    </row>
    <row r="342" spans="1:6" x14ac:dyDescent="0.2">
      <c r="A342" s="6">
        <v>45330</v>
      </c>
      <c r="B342" s="7">
        <v>4.5138888888888888E-2</v>
      </c>
      <c r="C342" t="s">
        <v>8</v>
      </c>
      <c r="D342">
        <v>2</v>
      </c>
      <c r="E342" s="8" t="s">
        <v>451</v>
      </c>
      <c r="F342" t="s">
        <v>9</v>
      </c>
    </row>
    <row r="343" spans="1:6" x14ac:dyDescent="0.2">
      <c r="A343" s="6">
        <v>45330</v>
      </c>
      <c r="B343" s="7">
        <v>4.5138888888888888E-2</v>
      </c>
      <c r="C343" t="s">
        <v>8</v>
      </c>
      <c r="D343">
        <v>2</v>
      </c>
      <c r="E343" s="8" t="s">
        <v>451</v>
      </c>
      <c r="F343" t="s">
        <v>9</v>
      </c>
    </row>
    <row r="344" spans="1:6" x14ac:dyDescent="0.2">
      <c r="A344" s="6">
        <v>45330</v>
      </c>
      <c r="B344" s="7">
        <v>4.5138888888888888E-2</v>
      </c>
      <c r="C344" t="s">
        <v>8</v>
      </c>
      <c r="D344">
        <v>2</v>
      </c>
      <c r="E344" s="8" t="s">
        <v>451</v>
      </c>
      <c r="F344" t="s">
        <v>9</v>
      </c>
    </row>
    <row r="345" spans="1:6" x14ac:dyDescent="0.2">
      <c r="A345" s="6">
        <v>45331</v>
      </c>
      <c r="B345" s="7">
        <v>9.375E-2</v>
      </c>
      <c r="C345" t="s">
        <v>21</v>
      </c>
      <c r="D345">
        <v>2</v>
      </c>
      <c r="E345" s="9" t="s">
        <v>404</v>
      </c>
      <c r="F345" t="s">
        <v>9</v>
      </c>
    </row>
    <row r="346" spans="1:6" x14ac:dyDescent="0.2">
      <c r="A346" s="6">
        <v>45331</v>
      </c>
      <c r="B346" s="7">
        <v>4.1666666666666664E-2</v>
      </c>
      <c r="C346" t="s">
        <v>21</v>
      </c>
      <c r="D346">
        <v>2</v>
      </c>
      <c r="E346" t="s">
        <v>404</v>
      </c>
      <c r="F346" t="s">
        <v>9</v>
      </c>
    </row>
    <row r="347" spans="1:6" x14ac:dyDescent="0.2">
      <c r="A347" s="6">
        <v>45332</v>
      </c>
      <c r="B347" s="7">
        <v>0.54166666666666663</v>
      </c>
      <c r="C347" t="s">
        <v>243</v>
      </c>
      <c r="D347">
        <v>2</v>
      </c>
      <c r="E347" t="s">
        <v>472</v>
      </c>
      <c r="F347" t="s">
        <v>9</v>
      </c>
    </row>
    <row r="348" spans="1:6" x14ac:dyDescent="0.2">
      <c r="A348" s="6">
        <v>45332</v>
      </c>
      <c r="B348" s="7">
        <v>4.1666666666666664E-2</v>
      </c>
      <c r="C348" t="s">
        <v>243</v>
      </c>
      <c r="D348">
        <v>2</v>
      </c>
      <c r="E348" t="s">
        <v>472</v>
      </c>
      <c r="F348" t="s">
        <v>9</v>
      </c>
    </row>
    <row r="349" spans="1:6" x14ac:dyDescent="0.2">
      <c r="A349" s="6">
        <v>45332</v>
      </c>
      <c r="B349" s="7">
        <v>4.5138888888888888E-2</v>
      </c>
      <c r="C349" t="s">
        <v>21</v>
      </c>
      <c r="D349">
        <v>2</v>
      </c>
      <c r="E349" t="s">
        <v>404</v>
      </c>
      <c r="F349" t="s">
        <v>9</v>
      </c>
    </row>
    <row r="350" spans="1:6" x14ac:dyDescent="0.2">
      <c r="A350" s="6">
        <v>45332</v>
      </c>
      <c r="B350" s="7">
        <v>4.5138888888888888E-2</v>
      </c>
      <c r="C350" t="s">
        <v>218</v>
      </c>
      <c r="D350">
        <v>2</v>
      </c>
      <c r="E350" t="s">
        <v>471</v>
      </c>
      <c r="F350" t="s">
        <v>9</v>
      </c>
    </row>
    <row r="351" spans="1:6" x14ac:dyDescent="0.2">
      <c r="A351" s="6">
        <v>45332</v>
      </c>
      <c r="B351" s="7">
        <v>4.5138888888888888E-2</v>
      </c>
      <c r="C351" t="s">
        <v>218</v>
      </c>
      <c r="D351">
        <v>2</v>
      </c>
      <c r="E351" t="s">
        <v>471</v>
      </c>
      <c r="F351" t="s">
        <v>9</v>
      </c>
    </row>
    <row r="352" spans="1:6" x14ac:dyDescent="0.2">
      <c r="A352" s="6">
        <v>45332</v>
      </c>
      <c r="B352" s="7">
        <v>4.5138888888888888E-2</v>
      </c>
      <c r="C352" t="s">
        <v>218</v>
      </c>
      <c r="D352">
        <v>2</v>
      </c>
      <c r="E352" t="s">
        <v>471</v>
      </c>
      <c r="F352" t="s">
        <v>9</v>
      </c>
    </row>
    <row r="353" spans="1:6" x14ac:dyDescent="0.2">
      <c r="A353" s="6">
        <v>45332</v>
      </c>
      <c r="B353" s="7">
        <v>5.5555555555555552E-2</v>
      </c>
      <c r="C353" t="s">
        <v>242</v>
      </c>
      <c r="D353">
        <v>2</v>
      </c>
      <c r="E353" t="s">
        <v>469</v>
      </c>
      <c r="F353" t="s">
        <v>9</v>
      </c>
    </row>
    <row r="354" spans="1:6" x14ac:dyDescent="0.2">
      <c r="A354" s="6">
        <v>45332</v>
      </c>
      <c r="B354" s="7">
        <v>4.5138888888888888E-2</v>
      </c>
      <c r="C354" t="s">
        <v>8</v>
      </c>
      <c r="D354">
        <v>2</v>
      </c>
      <c r="E354" s="12" t="s">
        <v>451</v>
      </c>
      <c r="F354" t="s">
        <v>9</v>
      </c>
    </row>
    <row r="355" spans="1:6" x14ac:dyDescent="0.2">
      <c r="A355" s="6">
        <v>45332</v>
      </c>
      <c r="B355" s="7">
        <v>4.1666666666666664E-2</v>
      </c>
      <c r="C355" t="s">
        <v>217</v>
      </c>
      <c r="D355">
        <v>2</v>
      </c>
      <c r="E355" t="s">
        <v>470</v>
      </c>
      <c r="F355" t="s">
        <v>9</v>
      </c>
    </row>
    <row r="356" spans="1:6" x14ac:dyDescent="0.2">
      <c r="A356" s="6">
        <v>45332</v>
      </c>
      <c r="B356" s="7">
        <v>4.1666666666666664E-2</v>
      </c>
      <c r="C356" t="s">
        <v>217</v>
      </c>
      <c r="D356">
        <v>2</v>
      </c>
      <c r="E356" t="s">
        <v>470</v>
      </c>
      <c r="F356" t="s">
        <v>9</v>
      </c>
    </row>
    <row r="357" spans="1:6" x14ac:dyDescent="0.2">
      <c r="A357" s="6">
        <v>45333</v>
      </c>
      <c r="B357" s="7">
        <v>4.1666666666666664E-2</v>
      </c>
      <c r="C357" t="s">
        <v>98</v>
      </c>
      <c r="D357">
        <v>2</v>
      </c>
      <c r="E357" t="s">
        <v>408</v>
      </c>
      <c r="F357" t="s">
        <v>9</v>
      </c>
    </row>
    <row r="358" spans="1:6" x14ac:dyDescent="0.2">
      <c r="A358" s="6">
        <v>45333</v>
      </c>
      <c r="B358" s="7">
        <v>4.1666666666666664E-2</v>
      </c>
      <c r="C358" t="s">
        <v>21</v>
      </c>
      <c r="D358">
        <v>2</v>
      </c>
      <c r="E358" t="s">
        <v>404</v>
      </c>
      <c r="F358" t="s">
        <v>9</v>
      </c>
    </row>
    <row r="359" spans="1:6" x14ac:dyDescent="0.2">
      <c r="A359" s="6">
        <v>45333</v>
      </c>
      <c r="B359" s="7">
        <v>4.1666666666666664E-2</v>
      </c>
      <c r="C359" t="s">
        <v>8</v>
      </c>
      <c r="D359">
        <v>2</v>
      </c>
      <c r="E359" s="12" t="s">
        <v>451</v>
      </c>
      <c r="F359" t="s">
        <v>9</v>
      </c>
    </row>
    <row r="360" spans="1:6" x14ac:dyDescent="0.2">
      <c r="A360" s="6">
        <v>45334</v>
      </c>
      <c r="B360" s="7">
        <v>4.1666666666666664E-2</v>
      </c>
      <c r="C360" t="s">
        <v>16</v>
      </c>
      <c r="D360">
        <v>2</v>
      </c>
      <c r="E360" t="s">
        <v>453</v>
      </c>
      <c r="F360" t="s">
        <v>9</v>
      </c>
    </row>
    <row r="361" spans="1:6" x14ac:dyDescent="0.2">
      <c r="A361" s="6">
        <v>45334</v>
      </c>
      <c r="B361" s="7">
        <v>4.1666666666666664E-2</v>
      </c>
      <c r="C361" t="s">
        <v>23</v>
      </c>
      <c r="D361">
        <v>2</v>
      </c>
      <c r="E361" t="s">
        <v>389</v>
      </c>
      <c r="F361" t="s">
        <v>9</v>
      </c>
    </row>
    <row r="362" spans="1:6" x14ac:dyDescent="0.2">
      <c r="A362" s="6">
        <v>45334</v>
      </c>
      <c r="B362" s="7">
        <v>6.25E-2</v>
      </c>
      <c r="C362" t="s">
        <v>225</v>
      </c>
      <c r="D362">
        <v>2</v>
      </c>
      <c r="E362" t="s">
        <v>409</v>
      </c>
      <c r="F362" t="s">
        <v>9</v>
      </c>
    </row>
    <row r="363" spans="1:6" x14ac:dyDescent="0.2">
      <c r="A363" s="6">
        <v>45334</v>
      </c>
      <c r="B363" s="7">
        <v>4.1666666666666664E-2</v>
      </c>
      <c r="C363" t="s">
        <v>8</v>
      </c>
      <c r="D363">
        <v>2</v>
      </c>
      <c r="E363" s="12" t="s">
        <v>451</v>
      </c>
      <c r="F363" t="s">
        <v>9</v>
      </c>
    </row>
    <row r="364" spans="1:6" x14ac:dyDescent="0.2">
      <c r="A364" s="6">
        <v>45334</v>
      </c>
      <c r="B364" s="7">
        <v>6.25E-2</v>
      </c>
      <c r="C364" t="s">
        <v>8</v>
      </c>
      <c r="D364">
        <v>2</v>
      </c>
      <c r="E364" s="12" t="s">
        <v>451</v>
      </c>
      <c r="F364" t="s">
        <v>9</v>
      </c>
    </row>
    <row r="365" spans="1:6" x14ac:dyDescent="0.2">
      <c r="A365" s="6">
        <v>45334</v>
      </c>
      <c r="B365" s="7">
        <v>6.25E-2</v>
      </c>
      <c r="C365" t="s">
        <v>8</v>
      </c>
      <c r="D365">
        <v>2</v>
      </c>
      <c r="E365" s="12" t="s">
        <v>451</v>
      </c>
      <c r="F365" t="s">
        <v>9</v>
      </c>
    </row>
    <row r="366" spans="1:6" x14ac:dyDescent="0.2">
      <c r="A366" s="6">
        <v>45336</v>
      </c>
      <c r="B366" s="7">
        <v>4.1666666666666664E-2</v>
      </c>
      <c r="C366" t="s">
        <v>8</v>
      </c>
      <c r="D366">
        <v>2</v>
      </c>
      <c r="E366" s="12" t="s">
        <v>451</v>
      </c>
      <c r="F366" t="s">
        <v>9</v>
      </c>
    </row>
    <row r="367" spans="1:6" x14ac:dyDescent="0.2">
      <c r="A367" s="6">
        <v>45337</v>
      </c>
      <c r="B367" s="7">
        <v>4.1666666666666664E-2</v>
      </c>
      <c r="C367" t="s">
        <v>8</v>
      </c>
      <c r="D367">
        <v>2</v>
      </c>
      <c r="E367" s="12" t="s">
        <v>451</v>
      </c>
      <c r="F367" t="s">
        <v>9</v>
      </c>
    </row>
    <row r="368" spans="1:6" x14ac:dyDescent="0.2">
      <c r="A368" s="6">
        <v>45337</v>
      </c>
      <c r="B368" s="7">
        <v>4.1666666666666664E-2</v>
      </c>
      <c r="C368" t="s">
        <v>8</v>
      </c>
      <c r="D368">
        <v>2</v>
      </c>
      <c r="E368" s="12" t="s">
        <v>451</v>
      </c>
      <c r="F368" t="s">
        <v>9</v>
      </c>
    </row>
    <row r="369" spans="1:6" x14ac:dyDescent="0.2">
      <c r="A369" s="6">
        <v>45337</v>
      </c>
      <c r="B369" s="7">
        <v>4.1666666666666664E-2</v>
      </c>
      <c r="C369" t="s">
        <v>22</v>
      </c>
      <c r="D369">
        <v>2</v>
      </c>
      <c r="E369" t="s">
        <v>393</v>
      </c>
      <c r="F369" t="s">
        <v>9</v>
      </c>
    </row>
    <row r="370" spans="1:6" x14ac:dyDescent="0.2">
      <c r="A370" s="6">
        <v>45337</v>
      </c>
      <c r="B370" s="7">
        <v>4.1666666666666664E-2</v>
      </c>
      <c r="C370" t="s">
        <v>22</v>
      </c>
      <c r="D370">
        <v>2</v>
      </c>
      <c r="E370" t="s">
        <v>393</v>
      </c>
      <c r="F370" t="s">
        <v>9</v>
      </c>
    </row>
    <row r="371" spans="1:6" x14ac:dyDescent="0.2">
      <c r="A371" s="6">
        <v>45337</v>
      </c>
      <c r="B371" s="7">
        <v>4.1666666666666664E-2</v>
      </c>
      <c r="C371" t="s">
        <v>264</v>
      </c>
      <c r="D371">
        <v>2</v>
      </c>
      <c r="E371" t="s">
        <v>473</v>
      </c>
      <c r="F371" t="s">
        <v>9</v>
      </c>
    </row>
    <row r="372" spans="1:6" x14ac:dyDescent="0.2">
      <c r="A372" s="6">
        <v>45339</v>
      </c>
      <c r="B372" s="7">
        <v>4.1666666666666664E-2</v>
      </c>
      <c r="C372" t="s">
        <v>21</v>
      </c>
      <c r="D372">
        <v>2</v>
      </c>
      <c r="E372" t="s">
        <v>404</v>
      </c>
      <c r="F372" t="s">
        <v>9</v>
      </c>
    </row>
    <row r="373" spans="1:6" x14ac:dyDescent="0.2">
      <c r="A373" s="6">
        <v>45339</v>
      </c>
      <c r="B373" s="7">
        <v>4.1666666666666664E-2</v>
      </c>
      <c r="C373" t="s">
        <v>21</v>
      </c>
      <c r="D373">
        <v>2</v>
      </c>
      <c r="E373" t="s">
        <v>404</v>
      </c>
      <c r="F373" t="s">
        <v>9</v>
      </c>
    </row>
    <row r="374" spans="1:6" x14ac:dyDescent="0.2">
      <c r="A374" s="6">
        <v>45339</v>
      </c>
      <c r="B374" s="7">
        <v>4.1666666666666664E-2</v>
      </c>
      <c r="C374" t="s">
        <v>8</v>
      </c>
      <c r="D374">
        <v>2</v>
      </c>
      <c r="E374" s="12" t="s">
        <v>451</v>
      </c>
      <c r="F374" t="s">
        <v>9</v>
      </c>
    </row>
    <row r="375" spans="1:6" x14ac:dyDescent="0.2">
      <c r="A375" s="6">
        <v>45339</v>
      </c>
      <c r="B375" s="7">
        <v>4.1666666666666664E-2</v>
      </c>
      <c r="C375" t="s">
        <v>8</v>
      </c>
      <c r="D375">
        <v>2</v>
      </c>
      <c r="E375" s="12" t="s">
        <v>451</v>
      </c>
      <c r="F375" t="s">
        <v>9</v>
      </c>
    </row>
    <row r="376" spans="1:6" x14ac:dyDescent="0.2">
      <c r="A376" s="6">
        <v>45339</v>
      </c>
      <c r="B376" s="7">
        <v>4.1666666666666664E-2</v>
      </c>
      <c r="C376" t="s">
        <v>22</v>
      </c>
      <c r="D376">
        <v>2</v>
      </c>
      <c r="E376" t="s">
        <v>393</v>
      </c>
      <c r="F376" t="s">
        <v>9</v>
      </c>
    </row>
    <row r="377" spans="1:6" x14ac:dyDescent="0.2">
      <c r="A377" s="6">
        <v>45340</v>
      </c>
      <c r="B377" s="7">
        <v>4.1666666666666664E-2</v>
      </c>
      <c r="C377" t="s">
        <v>98</v>
      </c>
      <c r="D377">
        <v>2</v>
      </c>
      <c r="E377" t="s">
        <v>408</v>
      </c>
      <c r="F377" t="s">
        <v>9</v>
      </c>
    </row>
    <row r="378" spans="1:6" x14ac:dyDescent="0.2">
      <c r="A378" s="6">
        <v>45340</v>
      </c>
      <c r="B378" s="7">
        <v>4.1666666666666664E-2</v>
      </c>
      <c r="C378" t="s">
        <v>98</v>
      </c>
      <c r="D378">
        <v>2</v>
      </c>
      <c r="E378" t="s">
        <v>408</v>
      </c>
      <c r="F378" t="s">
        <v>9</v>
      </c>
    </row>
    <row r="379" spans="1:6" x14ac:dyDescent="0.2">
      <c r="A379" s="6">
        <v>45340</v>
      </c>
      <c r="B379" s="7">
        <v>4.1666666666666664E-2</v>
      </c>
      <c r="C379" t="s">
        <v>23</v>
      </c>
      <c r="D379">
        <v>2</v>
      </c>
      <c r="E379" t="s">
        <v>389</v>
      </c>
      <c r="F379" t="s">
        <v>9</v>
      </c>
    </row>
    <row r="380" spans="1:6" x14ac:dyDescent="0.2">
      <c r="A380" s="6">
        <v>45340</v>
      </c>
      <c r="B380" s="7">
        <v>4.1666666666666664E-2</v>
      </c>
      <c r="C380" t="s">
        <v>8</v>
      </c>
      <c r="D380">
        <v>2</v>
      </c>
      <c r="E380" s="12" t="s">
        <v>451</v>
      </c>
      <c r="F380" t="s">
        <v>9</v>
      </c>
    </row>
    <row r="381" spans="1:6" x14ac:dyDescent="0.2">
      <c r="A381" s="6">
        <v>45340</v>
      </c>
      <c r="B381" s="7">
        <v>4.1666666666666664E-2</v>
      </c>
      <c r="C381" t="s">
        <v>102</v>
      </c>
      <c r="D381">
        <v>2</v>
      </c>
      <c r="E381" t="s">
        <v>462</v>
      </c>
      <c r="F381" t="s">
        <v>9</v>
      </c>
    </row>
    <row r="382" spans="1:6" x14ac:dyDescent="0.2">
      <c r="A382" s="6">
        <v>45341</v>
      </c>
      <c r="B382" s="7">
        <v>4.1666666666666664E-2</v>
      </c>
      <c r="C382" t="s">
        <v>23</v>
      </c>
      <c r="D382">
        <v>2</v>
      </c>
      <c r="E382" t="s">
        <v>389</v>
      </c>
      <c r="F382" t="s">
        <v>9</v>
      </c>
    </row>
    <row r="383" spans="1:6" x14ac:dyDescent="0.2">
      <c r="A383" s="6">
        <v>45341</v>
      </c>
      <c r="B383" s="7">
        <v>4.1666666666666664E-2</v>
      </c>
      <c r="C383" t="s">
        <v>22</v>
      </c>
      <c r="D383">
        <v>2</v>
      </c>
      <c r="E383" t="s">
        <v>393</v>
      </c>
      <c r="F383" t="s">
        <v>9</v>
      </c>
    </row>
    <row r="384" spans="1:6" x14ac:dyDescent="0.2">
      <c r="A384" s="6">
        <v>45341</v>
      </c>
      <c r="B384" s="7">
        <v>4.1666666666666664E-2</v>
      </c>
      <c r="C384" t="s">
        <v>22</v>
      </c>
      <c r="D384">
        <v>2</v>
      </c>
      <c r="E384" t="s">
        <v>393</v>
      </c>
      <c r="F384" t="s">
        <v>9</v>
      </c>
    </row>
    <row r="385" spans="1:6" x14ac:dyDescent="0.2">
      <c r="A385" s="6">
        <v>45342</v>
      </c>
      <c r="B385" s="7">
        <v>4.1666666666666664E-2</v>
      </c>
      <c r="C385" t="s">
        <v>21</v>
      </c>
      <c r="D385">
        <v>2</v>
      </c>
      <c r="E385" t="s">
        <v>404</v>
      </c>
      <c r="F385" t="s">
        <v>9</v>
      </c>
    </row>
    <row r="386" spans="1:6" x14ac:dyDescent="0.2">
      <c r="A386" s="6">
        <v>45342</v>
      </c>
      <c r="B386" s="7">
        <v>4.1666666666666664E-2</v>
      </c>
      <c r="C386" t="s">
        <v>225</v>
      </c>
      <c r="D386">
        <v>2</v>
      </c>
      <c r="E386" t="s">
        <v>409</v>
      </c>
      <c r="F386" t="s">
        <v>9</v>
      </c>
    </row>
    <row r="387" spans="1:6" x14ac:dyDescent="0.2">
      <c r="A387" s="6">
        <v>45342</v>
      </c>
      <c r="B387" s="7">
        <v>4.1666666666666664E-2</v>
      </c>
      <c r="C387" t="s">
        <v>8</v>
      </c>
      <c r="D387">
        <v>2</v>
      </c>
      <c r="E387" s="12" t="s">
        <v>451</v>
      </c>
      <c r="F387" t="s">
        <v>9</v>
      </c>
    </row>
    <row r="388" spans="1:6" x14ac:dyDescent="0.2">
      <c r="A388" s="6">
        <v>45342</v>
      </c>
      <c r="B388" s="7">
        <v>4.1666666666666664E-2</v>
      </c>
      <c r="C388" t="s">
        <v>22</v>
      </c>
      <c r="D388">
        <v>2</v>
      </c>
      <c r="E388" t="s">
        <v>393</v>
      </c>
      <c r="F388" t="s">
        <v>9</v>
      </c>
    </row>
    <row r="389" spans="1:6" x14ac:dyDescent="0.2">
      <c r="A389" s="6">
        <v>45343</v>
      </c>
      <c r="B389" s="7">
        <v>4.1666666666666664E-2</v>
      </c>
      <c r="C389" t="s">
        <v>21</v>
      </c>
      <c r="D389">
        <v>2</v>
      </c>
      <c r="E389" t="s">
        <v>404</v>
      </c>
      <c r="F389" t="s">
        <v>9</v>
      </c>
    </row>
    <row r="390" spans="1:6" x14ac:dyDescent="0.2">
      <c r="A390" s="6">
        <v>45343</v>
      </c>
      <c r="B390" s="7">
        <v>4.1666666666666664E-2</v>
      </c>
      <c r="C390" t="s">
        <v>23</v>
      </c>
      <c r="D390">
        <v>2</v>
      </c>
      <c r="E390" t="s">
        <v>389</v>
      </c>
      <c r="F390" t="s">
        <v>9</v>
      </c>
    </row>
    <row r="391" spans="1:6" x14ac:dyDescent="0.2">
      <c r="A391" s="6">
        <v>45347</v>
      </c>
      <c r="B391" s="7">
        <v>4.1666666666666664E-2</v>
      </c>
      <c r="C391" t="s">
        <v>32</v>
      </c>
      <c r="D391">
        <v>2</v>
      </c>
      <c r="E391" t="s">
        <v>424</v>
      </c>
      <c r="F391" t="s">
        <v>9</v>
      </c>
    </row>
    <row r="392" spans="1:6" x14ac:dyDescent="0.2">
      <c r="A392" s="6">
        <v>45347</v>
      </c>
      <c r="B392" s="7">
        <v>4.1666666666666664E-2</v>
      </c>
      <c r="C392" t="s">
        <v>21</v>
      </c>
      <c r="D392">
        <v>2</v>
      </c>
      <c r="E392" t="s">
        <v>404</v>
      </c>
      <c r="F392" t="s">
        <v>9</v>
      </c>
    </row>
    <row r="393" spans="1:6" x14ac:dyDescent="0.2">
      <c r="A393" s="6">
        <v>45347</v>
      </c>
      <c r="B393" s="7">
        <v>4.1666666666666664E-2</v>
      </c>
      <c r="C393" t="s">
        <v>21</v>
      </c>
      <c r="D393">
        <v>2</v>
      </c>
      <c r="E393" t="s">
        <v>404</v>
      </c>
      <c r="F393" t="s">
        <v>9</v>
      </c>
    </row>
    <row r="394" spans="1:6" x14ac:dyDescent="0.2">
      <c r="A394" s="6">
        <v>45347</v>
      </c>
      <c r="B394" s="7">
        <v>4.1666666666666664E-2</v>
      </c>
      <c r="C394" t="s">
        <v>23</v>
      </c>
      <c r="D394">
        <v>2</v>
      </c>
      <c r="E394" t="s">
        <v>389</v>
      </c>
      <c r="F394" t="s">
        <v>9</v>
      </c>
    </row>
    <row r="395" spans="1:6" x14ac:dyDescent="0.2">
      <c r="A395" s="6">
        <v>45347</v>
      </c>
      <c r="B395" s="7">
        <v>4.1666666666666664E-2</v>
      </c>
      <c r="C395" t="s">
        <v>8</v>
      </c>
      <c r="D395">
        <v>2</v>
      </c>
      <c r="E395" s="12" t="s">
        <v>451</v>
      </c>
      <c r="F395" t="s">
        <v>9</v>
      </c>
    </row>
    <row r="396" spans="1:6" x14ac:dyDescent="0.2">
      <c r="A396" s="6">
        <v>45347</v>
      </c>
      <c r="B396" s="7">
        <v>4.1666666666666664E-2</v>
      </c>
      <c r="C396" t="s">
        <v>8</v>
      </c>
      <c r="D396">
        <v>2</v>
      </c>
      <c r="E396" s="12" t="s">
        <v>451</v>
      </c>
      <c r="F396" t="s">
        <v>9</v>
      </c>
    </row>
    <row r="397" spans="1:6" x14ac:dyDescent="0.2">
      <c r="A397" s="6">
        <v>45347</v>
      </c>
      <c r="B397" s="7">
        <v>4.1666666666666664E-2</v>
      </c>
      <c r="C397" t="s">
        <v>22</v>
      </c>
      <c r="D397">
        <v>2</v>
      </c>
      <c r="E397" t="s">
        <v>393</v>
      </c>
      <c r="F397" t="s">
        <v>9</v>
      </c>
    </row>
    <row r="398" spans="1:6" x14ac:dyDescent="0.2">
      <c r="A398" s="6">
        <v>45347</v>
      </c>
      <c r="B398" s="7">
        <v>4.1666666666666664E-2</v>
      </c>
      <c r="C398" t="s">
        <v>22</v>
      </c>
      <c r="D398">
        <v>2</v>
      </c>
      <c r="E398" t="s">
        <v>393</v>
      </c>
      <c r="F398" t="s">
        <v>9</v>
      </c>
    </row>
    <row r="399" spans="1:6" x14ac:dyDescent="0.2">
      <c r="A399" s="6">
        <v>45347</v>
      </c>
      <c r="B399" s="7">
        <v>4.1666666666666664E-2</v>
      </c>
      <c r="C399" t="s">
        <v>22</v>
      </c>
      <c r="D399">
        <v>2</v>
      </c>
      <c r="E399" t="s">
        <v>393</v>
      </c>
      <c r="F399" t="s">
        <v>9</v>
      </c>
    </row>
    <row r="400" spans="1:6" x14ac:dyDescent="0.2">
      <c r="A400" s="6">
        <v>45348</v>
      </c>
      <c r="B400" s="7">
        <v>5.5555555555555552E-2</v>
      </c>
      <c r="C400" t="s">
        <v>23</v>
      </c>
      <c r="D400">
        <v>2</v>
      </c>
      <c r="E400" t="s">
        <v>389</v>
      </c>
      <c r="F400" t="s">
        <v>9</v>
      </c>
    </row>
    <row r="401" spans="1:6" x14ac:dyDescent="0.2">
      <c r="A401" s="6">
        <v>45348</v>
      </c>
      <c r="B401" s="7">
        <v>4.1666666666666664E-2</v>
      </c>
      <c r="C401" t="s">
        <v>242</v>
      </c>
      <c r="D401">
        <v>2</v>
      </c>
      <c r="E401" t="s">
        <v>469</v>
      </c>
      <c r="F401" t="s">
        <v>9</v>
      </c>
    </row>
    <row r="402" spans="1:6" x14ac:dyDescent="0.2">
      <c r="A402" s="6">
        <v>45348</v>
      </c>
      <c r="B402" s="7">
        <v>4.1666666666666664E-2</v>
      </c>
      <c r="C402" t="s">
        <v>8</v>
      </c>
      <c r="D402">
        <v>2</v>
      </c>
      <c r="E402" s="12" t="s">
        <v>451</v>
      </c>
      <c r="F402" t="s">
        <v>9</v>
      </c>
    </row>
    <row r="403" spans="1:6" x14ac:dyDescent="0.2">
      <c r="A403" s="6">
        <v>45349</v>
      </c>
      <c r="B403" s="7">
        <v>4.1666666666666664E-2</v>
      </c>
      <c r="C403" t="s">
        <v>23</v>
      </c>
      <c r="D403">
        <v>2</v>
      </c>
      <c r="E403" t="s">
        <v>389</v>
      </c>
      <c r="F403" t="s">
        <v>9</v>
      </c>
    </row>
    <row r="404" spans="1:6" x14ac:dyDescent="0.2">
      <c r="A404" s="6">
        <v>45349</v>
      </c>
      <c r="B404" s="7">
        <v>4.1666666666666664E-2</v>
      </c>
      <c r="C404" t="s">
        <v>8</v>
      </c>
      <c r="D404">
        <v>2</v>
      </c>
      <c r="E404" s="12" t="s">
        <v>451</v>
      </c>
      <c r="F404" t="s">
        <v>9</v>
      </c>
    </row>
    <row r="405" spans="1:6" x14ac:dyDescent="0.2">
      <c r="A405" s="6">
        <v>45349</v>
      </c>
      <c r="B405" s="7">
        <v>4.1666666666666664E-2</v>
      </c>
      <c r="C405" t="s">
        <v>22</v>
      </c>
      <c r="D405">
        <v>2</v>
      </c>
      <c r="E405" t="s">
        <v>393</v>
      </c>
      <c r="F405" t="s">
        <v>9</v>
      </c>
    </row>
    <row r="406" spans="1:6" x14ac:dyDescent="0.2">
      <c r="A406" s="6">
        <v>45349</v>
      </c>
      <c r="B406" s="7">
        <v>4.1666666666666664E-2</v>
      </c>
      <c r="C406" t="s">
        <v>22</v>
      </c>
      <c r="D406">
        <v>2</v>
      </c>
      <c r="E406" t="s">
        <v>393</v>
      </c>
      <c r="F406" t="s">
        <v>9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CED30-EA93-49DE-887D-382E3DF4124C}">
  <dimension ref="A1:D55"/>
  <sheetViews>
    <sheetView workbookViewId="0">
      <selection activeCell="O23" sqref="O23"/>
    </sheetView>
  </sheetViews>
  <sheetFormatPr baseColWidth="10" defaultColWidth="8.83203125" defaultRowHeight="16" x14ac:dyDescent="0.2"/>
  <cols>
    <col min="1" max="1" width="24.6640625" customWidth="1"/>
  </cols>
  <sheetData>
    <row r="1" spans="1:4" x14ac:dyDescent="0.2">
      <c r="A1" t="s">
        <v>474</v>
      </c>
      <c r="B1" t="s">
        <v>480</v>
      </c>
      <c r="C1" t="s">
        <v>481</v>
      </c>
      <c r="D1" t="s">
        <v>482</v>
      </c>
    </row>
    <row r="2" spans="1:4" x14ac:dyDescent="0.2">
      <c r="A2" s="8" t="s">
        <v>451</v>
      </c>
      <c r="B2" s="8" t="s">
        <v>389</v>
      </c>
      <c r="C2" s="11">
        <f>COUNTIF(OvernightViolations[Street only],Table2[[#This Row],[Street Name]])</f>
        <v>77</v>
      </c>
      <c r="D2" s="12">
        <f>Table2[[#This Row],[Count]]</f>
        <v>77</v>
      </c>
    </row>
    <row r="3" spans="1:4" x14ac:dyDescent="0.2">
      <c r="A3" s="8" t="s">
        <v>393</v>
      </c>
      <c r="B3" s="8" t="s">
        <v>479</v>
      </c>
      <c r="C3" s="8">
        <f>COUNTIF(OvernightViolations[Street only],Table2[[#This Row],[Street Name]])</f>
        <v>48</v>
      </c>
      <c r="D3" s="12">
        <f>D2+Table2[[#This Row],[Count]]</f>
        <v>125</v>
      </c>
    </row>
    <row r="4" spans="1:4" x14ac:dyDescent="0.2">
      <c r="A4" s="8" t="s">
        <v>389</v>
      </c>
      <c r="B4" s="8" t="s">
        <v>389</v>
      </c>
      <c r="C4" s="8">
        <f>COUNTIF(OvernightViolations[Street only],Table2[[#This Row],[Street Name]])</f>
        <v>48</v>
      </c>
      <c r="D4" s="12">
        <f>D3+Table2[[#This Row],[Count]]</f>
        <v>173</v>
      </c>
    </row>
    <row r="5" spans="1:4" x14ac:dyDescent="0.2">
      <c r="A5" s="8" t="s">
        <v>404</v>
      </c>
      <c r="B5" s="8" t="s">
        <v>479</v>
      </c>
      <c r="C5" s="8">
        <f>COUNTIF(OvernightViolations[Street only],Table2[[#This Row],[Street Name]])</f>
        <v>46</v>
      </c>
      <c r="D5" s="12">
        <f>D4+Table2[[#This Row],[Count]]</f>
        <v>219</v>
      </c>
    </row>
    <row r="6" spans="1:4" x14ac:dyDescent="0.2">
      <c r="A6" s="10" t="s">
        <v>408</v>
      </c>
      <c r="B6" s="8" t="s">
        <v>389</v>
      </c>
      <c r="C6" s="8">
        <f>COUNTIF(OvernightViolations[Street only],Table2[[#This Row],[Street Name]])</f>
        <v>14</v>
      </c>
      <c r="D6" s="12">
        <f>D5+Table2[[#This Row],[Count]]</f>
        <v>233</v>
      </c>
    </row>
    <row r="7" spans="1:4" x14ac:dyDescent="0.2">
      <c r="A7" s="8" t="s">
        <v>106</v>
      </c>
      <c r="B7" s="8" t="s">
        <v>479</v>
      </c>
      <c r="C7" s="8">
        <f>COUNTIF(OvernightViolations[Street only],Table2[[#This Row],[Street Name]])</f>
        <v>10</v>
      </c>
      <c r="D7" s="12">
        <f>D6+Table2[[#This Row],[Count]]</f>
        <v>243</v>
      </c>
    </row>
    <row r="8" spans="1:4" x14ac:dyDescent="0.2">
      <c r="A8" s="8" t="s">
        <v>436</v>
      </c>
      <c r="B8" s="8" t="s">
        <v>479</v>
      </c>
      <c r="C8" s="8">
        <f>COUNTIF(OvernightViolations[Street only],Table2[[#This Row],[Street Name]])</f>
        <v>9</v>
      </c>
      <c r="D8" s="12">
        <f>D7+Table2[[#This Row],[Count]]</f>
        <v>252</v>
      </c>
    </row>
    <row r="9" spans="1:4" x14ac:dyDescent="0.2">
      <c r="A9" s="8" t="s">
        <v>424</v>
      </c>
      <c r="B9" s="8" t="s">
        <v>479</v>
      </c>
      <c r="C9" s="8">
        <f>COUNTIF(OvernightViolations[Street only],Table2[[#This Row],[Street Name]])</f>
        <v>9</v>
      </c>
      <c r="D9" s="12">
        <f>D8+Table2[[#This Row],[Count]]</f>
        <v>261</v>
      </c>
    </row>
    <row r="10" spans="1:4" x14ac:dyDescent="0.2">
      <c r="A10" s="8" t="s">
        <v>410</v>
      </c>
      <c r="B10" s="8" t="s">
        <v>479</v>
      </c>
      <c r="C10" s="8">
        <f>COUNTIF(OvernightViolations[Street only],Table2[[#This Row],[Street Name]])</f>
        <v>8</v>
      </c>
      <c r="D10" s="12">
        <f>D9+Table2[[#This Row],[Count]]</f>
        <v>269</v>
      </c>
    </row>
    <row r="11" spans="1:4" x14ac:dyDescent="0.2">
      <c r="A11" s="8" t="s">
        <v>407</v>
      </c>
      <c r="B11" s="8" t="s">
        <v>479</v>
      </c>
      <c r="C11" s="8">
        <f>COUNTIF(OvernightViolations[Street only],Table2[[#This Row],[Street Name]])</f>
        <v>7</v>
      </c>
      <c r="D11" s="12">
        <f>D10+Table2[[#This Row],[Count]]</f>
        <v>276</v>
      </c>
    </row>
    <row r="12" spans="1:4" x14ac:dyDescent="0.2">
      <c r="A12" s="8" t="s">
        <v>434</v>
      </c>
      <c r="B12" s="8" t="s">
        <v>479</v>
      </c>
      <c r="C12" s="8">
        <f>COUNTIF(OvernightViolations[Street only],Table2[[#This Row],[Street Name]])</f>
        <v>7</v>
      </c>
      <c r="D12" s="12">
        <f>D11+Table2[[#This Row],[Count]]</f>
        <v>283</v>
      </c>
    </row>
    <row r="13" spans="1:4" x14ac:dyDescent="0.2">
      <c r="A13" s="8" t="s">
        <v>418</v>
      </c>
      <c r="B13" s="8" t="s">
        <v>479</v>
      </c>
      <c r="C13" s="8">
        <f>COUNTIF(OvernightViolations[Street only],Table2[[#This Row],[Street Name]])</f>
        <v>7</v>
      </c>
      <c r="D13" s="12">
        <f>D12+Table2[[#This Row],[Count]]</f>
        <v>290</v>
      </c>
    </row>
    <row r="14" spans="1:4" x14ac:dyDescent="0.2">
      <c r="A14" s="8" t="s">
        <v>470</v>
      </c>
      <c r="B14" s="8" t="s">
        <v>479</v>
      </c>
      <c r="C14" s="8">
        <f>COUNTIF(OvernightViolations[Street only],Table2[[#This Row],[Street Name]])</f>
        <v>7</v>
      </c>
      <c r="D14" s="12">
        <f>D13+Table2[[#This Row],[Count]]</f>
        <v>297</v>
      </c>
    </row>
    <row r="15" spans="1:4" x14ac:dyDescent="0.2">
      <c r="A15" s="8" t="s">
        <v>399</v>
      </c>
      <c r="B15" s="8" t="s">
        <v>479</v>
      </c>
      <c r="C15" s="8">
        <f>COUNTIF(OvernightViolations[Street only],Table2[[#This Row],[Street Name]])</f>
        <v>6</v>
      </c>
      <c r="D15" s="12">
        <f>D14+Table2[[#This Row],[Count]]</f>
        <v>303</v>
      </c>
    </row>
    <row r="16" spans="1:4" x14ac:dyDescent="0.2">
      <c r="A16" s="8" t="s">
        <v>444</v>
      </c>
      <c r="B16" s="8" t="s">
        <v>479</v>
      </c>
      <c r="C16" s="8">
        <f>COUNTIF(OvernightViolations[Street only],Table2[[#This Row],[Street Name]])</f>
        <v>5</v>
      </c>
      <c r="D16" s="12">
        <f>D15+Table2[[#This Row],[Count]]</f>
        <v>308</v>
      </c>
    </row>
    <row r="17" spans="1:4" x14ac:dyDescent="0.2">
      <c r="A17" s="8" t="s">
        <v>428</v>
      </c>
      <c r="B17" s="8" t="s">
        <v>479</v>
      </c>
      <c r="C17" s="8">
        <f>COUNTIF(OvernightViolations[Street only],Table2[[#This Row],[Street Name]])</f>
        <v>6</v>
      </c>
      <c r="D17" s="12">
        <f>D16+Table2[[#This Row],[Count]]</f>
        <v>314</v>
      </c>
    </row>
    <row r="18" spans="1:4" x14ac:dyDescent="0.2">
      <c r="A18" s="8" t="s">
        <v>456</v>
      </c>
      <c r="B18" s="8" t="s">
        <v>479</v>
      </c>
      <c r="C18" s="8">
        <f>COUNTIF(OvernightViolations[Street only],Table2[[#This Row],[Street Name]])</f>
        <v>5</v>
      </c>
      <c r="D18" s="12">
        <f>D17+Table2[[#This Row],[Count]]</f>
        <v>319</v>
      </c>
    </row>
    <row r="19" spans="1:4" x14ac:dyDescent="0.2">
      <c r="A19" s="8" t="s">
        <v>471</v>
      </c>
      <c r="B19" s="8" t="s">
        <v>479</v>
      </c>
      <c r="C19" s="8">
        <f>COUNTIF(OvernightViolations[Street only],Table2[[#This Row],[Street Name]])</f>
        <v>5</v>
      </c>
      <c r="D19" s="12">
        <f>D18+Table2[[#This Row],[Count]]</f>
        <v>324</v>
      </c>
    </row>
    <row r="20" spans="1:4" x14ac:dyDescent="0.2">
      <c r="A20" s="8" t="s">
        <v>396</v>
      </c>
      <c r="B20" s="8" t="s">
        <v>479</v>
      </c>
      <c r="C20" s="8">
        <f>COUNTIF(OvernightViolations[Street only],Table2[[#This Row],[Street Name]])</f>
        <v>5</v>
      </c>
      <c r="D20" s="12">
        <f>D19+Table2[[#This Row],[Count]]</f>
        <v>329</v>
      </c>
    </row>
    <row r="21" spans="1:4" x14ac:dyDescent="0.2">
      <c r="A21" s="8" t="s">
        <v>394</v>
      </c>
      <c r="B21" s="8" t="s">
        <v>479</v>
      </c>
      <c r="C21" s="8">
        <f>COUNTIF(OvernightViolations[Street only],Table2[[#This Row],[Street Name]])</f>
        <v>5</v>
      </c>
      <c r="D21" s="12">
        <f>D20+Table2[[#This Row],[Count]]</f>
        <v>334</v>
      </c>
    </row>
    <row r="22" spans="1:4" x14ac:dyDescent="0.2">
      <c r="A22" s="8" t="s">
        <v>419</v>
      </c>
      <c r="B22" s="8" t="s">
        <v>479</v>
      </c>
      <c r="C22" s="8">
        <f>COUNTIF(OvernightViolations[Street only],Table2[[#This Row],[Street Name]])</f>
        <v>5</v>
      </c>
      <c r="D22" s="12">
        <f>D21+Table2[[#This Row],[Count]]</f>
        <v>339</v>
      </c>
    </row>
    <row r="23" spans="1:4" x14ac:dyDescent="0.2">
      <c r="A23" s="8" t="s">
        <v>453</v>
      </c>
      <c r="B23" s="8" t="s">
        <v>479</v>
      </c>
      <c r="C23" s="8">
        <f>COUNTIF(OvernightViolations[Street only],Table2[[#This Row],[Street Name]])</f>
        <v>4</v>
      </c>
      <c r="D23" s="12">
        <f>D22+Table2[[#This Row],[Count]]</f>
        <v>343</v>
      </c>
    </row>
    <row r="24" spans="1:4" x14ac:dyDescent="0.2">
      <c r="A24" s="10" t="s">
        <v>466</v>
      </c>
      <c r="B24" s="8" t="s">
        <v>479</v>
      </c>
      <c r="C24" s="8">
        <f>COUNTIF(OvernightViolations[Street only],Table2[[#This Row],[Street Name]])</f>
        <v>4</v>
      </c>
      <c r="D24" s="12">
        <f>D23+Table2[[#This Row],[Count]]</f>
        <v>347</v>
      </c>
    </row>
    <row r="25" spans="1:4" x14ac:dyDescent="0.2">
      <c r="A25" s="10" t="s">
        <v>457</v>
      </c>
      <c r="B25" s="8" t="s">
        <v>479</v>
      </c>
      <c r="C25" s="8">
        <f>COUNTIF(OvernightViolations[Street only],Table2[[#This Row],[Street Name]])</f>
        <v>4</v>
      </c>
      <c r="D25" s="12">
        <f>D24+Table2[[#This Row],[Count]]</f>
        <v>351</v>
      </c>
    </row>
    <row r="26" spans="1:4" x14ac:dyDescent="0.2">
      <c r="A26" s="8" t="s">
        <v>409</v>
      </c>
      <c r="B26" s="8" t="s">
        <v>389</v>
      </c>
      <c r="C26" s="8">
        <f>COUNTIF(OvernightViolations[Street only],Table2[[#This Row],[Street Name]])</f>
        <v>4</v>
      </c>
      <c r="D26" s="12">
        <f>D25+Table2[[#This Row],[Count]]</f>
        <v>355</v>
      </c>
    </row>
    <row r="27" spans="1:4" x14ac:dyDescent="0.2">
      <c r="A27" s="8" t="s">
        <v>411</v>
      </c>
      <c r="B27" s="8" t="s">
        <v>389</v>
      </c>
      <c r="C27" s="8">
        <f>COUNTIF(OvernightViolations[Street only],Table2[[#This Row],[Street Name]])</f>
        <v>4</v>
      </c>
      <c r="D27" s="12">
        <f>D26+Table2[[#This Row],[Count]]</f>
        <v>359</v>
      </c>
    </row>
    <row r="28" spans="1:4" x14ac:dyDescent="0.2">
      <c r="A28" s="8" t="s">
        <v>414</v>
      </c>
      <c r="B28" s="8" t="s">
        <v>479</v>
      </c>
      <c r="C28" s="8">
        <f>COUNTIF(OvernightViolations[Street only],Table2[[#This Row],[Street Name]])</f>
        <v>3</v>
      </c>
      <c r="D28" s="12">
        <f>D27+Table2[[#This Row],[Count]]</f>
        <v>362</v>
      </c>
    </row>
    <row r="29" spans="1:4" x14ac:dyDescent="0.2">
      <c r="A29" s="8" t="s">
        <v>467</v>
      </c>
      <c r="B29" s="8" t="s">
        <v>479</v>
      </c>
      <c r="C29" s="8">
        <f>COUNTIF(OvernightViolations[Street only],Table2[[#This Row],[Street Name]])</f>
        <v>3</v>
      </c>
      <c r="D29" s="12">
        <f>D28+Table2[[#This Row],[Count]]</f>
        <v>365</v>
      </c>
    </row>
    <row r="30" spans="1:4" x14ac:dyDescent="0.2">
      <c r="A30" s="8" t="s">
        <v>403</v>
      </c>
      <c r="B30" s="8" t="s">
        <v>479</v>
      </c>
      <c r="C30" s="8">
        <f>COUNTIF(OvernightViolations[Street only],Table2[[#This Row],[Street Name]])</f>
        <v>3</v>
      </c>
      <c r="D30" s="12">
        <f>D29+Table2[[#This Row],[Count]]</f>
        <v>368</v>
      </c>
    </row>
    <row r="31" spans="1:4" x14ac:dyDescent="0.2">
      <c r="A31" s="8" t="s">
        <v>398</v>
      </c>
      <c r="B31" s="8" t="s">
        <v>479</v>
      </c>
      <c r="C31" s="8">
        <f>COUNTIF(OvernightViolations[Street only],Table2[[#This Row],[Street Name]])</f>
        <v>3</v>
      </c>
      <c r="D31" s="12">
        <f>D30+Table2[[#This Row],[Count]]</f>
        <v>371</v>
      </c>
    </row>
    <row r="32" spans="1:4" x14ac:dyDescent="0.2">
      <c r="A32" s="8" t="s">
        <v>469</v>
      </c>
      <c r="B32" s="8" t="s">
        <v>479</v>
      </c>
      <c r="C32" s="8">
        <f>COUNTIF(OvernightViolations[Street only],Table2[[#This Row],[Street Name]])</f>
        <v>3</v>
      </c>
      <c r="D32" s="12">
        <f>D31+Table2[[#This Row],[Count]]</f>
        <v>374</v>
      </c>
    </row>
    <row r="33" spans="1:4" x14ac:dyDescent="0.2">
      <c r="A33" s="8" t="s">
        <v>462</v>
      </c>
      <c r="B33" s="8" t="s">
        <v>479</v>
      </c>
      <c r="C33" s="8">
        <f>COUNTIF(OvernightViolations[Street only],Table2[[#This Row],[Street Name]])</f>
        <v>3</v>
      </c>
      <c r="D33" s="12">
        <f>D32+Table2[[#This Row],[Count]]</f>
        <v>377</v>
      </c>
    </row>
    <row r="34" spans="1:4" x14ac:dyDescent="0.2">
      <c r="A34" s="8" t="s">
        <v>468</v>
      </c>
      <c r="B34" s="8" t="s">
        <v>389</v>
      </c>
      <c r="C34" s="8">
        <f>COUNTIF(OvernightViolations[Street only],Table2[[#This Row],[Street Name]])</f>
        <v>3</v>
      </c>
      <c r="D34" s="12">
        <f>D33+Table2[[#This Row],[Count]]</f>
        <v>380</v>
      </c>
    </row>
    <row r="35" spans="1:4" x14ac:dyDescent="0.2">
      <c r="A35" s="8" t="s">
        <v>472</v>
      </c>
      <c r="B35" s="8" t="s">
        <v>479</v>
      </c>
      <c r="C35" s="8">
        <f>COUNTIF(OvernightViolations[Street only],Table2[[#This Row],[Street Name]])</f>
        <v>2</v>
      </c>
      <c r="D35" s="12">
        <f>D34+Table2[[#This Row],[Count]]</f>
        <v>382</v>
      </c>
    </row>
    <row r="36" spans="1:4" x14ac:dyDescent="0.2">
      <c r="A36" s="8" t="s">
        <v>464</v>
      </c>
      <c r="B36" s="8" t="s">
        <v>479</v>
      </c>
      <c r="C36" s="8">
        <f>COUNTIF(OvernightViolations[Street only],Table2[[#This Row],[Street Name]])</f>
        <v>2</v>
      </c>
      <c r="D36" s="12">
        <f>D35+Table2[[#This Row],[Count]]</f>
        <v>384</v>
      </c>
    </row>
    <row r="37" spans="1:4" x14ac:dyDescent="0.2">
      <c r="A37" s="8" t="s">
        <v>458</v>
      </c>
      <c r="B37" s="8" t="s">
        <v>479</v>
      </c>
      <c r="C37" s="8">
        <f>COUNTIF(OvernightViolations[Street only],Table2[[#This Row],[Street Name]])</f>
        <v>2</v>
      </c>
      <c r="D37" s="12">
        <f>D36+Table2[[#This Row],[Count]]</f>
        <v>386</v>
      </c>
    </row>
    <row r="38" spans="1:4" x14ac:dyDescent="0.2">
      <c r="A38" s="8" t="s">
        <v>429</v>
      </c>
      <c r="B38" s="8" t="s">
        <v>479</v>
      </c>
      <c r="C38" s="8">
        <f>COUNTIF(OvernightViolations[Street only],Table2[[#This Row],[Street Name]])</f>
        <v>2</v>
      </c>
      <c r="D38" s="12">
        <f>D37+Table2[[#This Row],[Count]]</f>
        <v>388</v>
      </c>
    </row>
    <row r="39" spans="1:4" x14ac:dyDescent="0.2">
      <c r="A39" s="10" t="s">
        <v>459</v>
      </c>
      <c r="B39" s="8" t="s">
        <v>479</v>
      </c>
      <c r="C39" s="8">
        <f>COUNTIF(OvernightViolations[Street only],Table2[[#This Row],[Street Name]])</f>
        <v>2</v>
      </c>
      <c r="D39" s="12">
        <f>D38+Table2[[#This Row],[Count]]</f>
        <v>390</v>
      </c>
    </row>
    <row r="40" spans="1:4" x14ac:dyDescent="0.2">
      <c r="A40" s="8" t="s">
        <v>452</v>
      </c>
      <c r="B40" s="8" t="s">
        <v>479</v>
      </c>
      <c r="C40" s="8">
        <f>COUNTIF(OvernightViolations[Street only],Table2[[#This Row],[Street Name]])</f>
        <v>1</v>
      </c>
      <c r="D40" s="12">
        <f>D39+Table2[[#This Row],[Count]]</f>
        <v>391</v>
      </c>
    </row>
    <row r="41" spans="1:4" x14ac:dyDescent="0.2">
      <c r="A41" s="8" t="s">
        <v>426</v>
      </c>
      <c r="B41" s="8" t="s">
        <v>479</v>
      </c>
      <c r="C41" s="8">
        <f>COUNTIF(OvernightViolations[Street only],Table2[[#This Row],[Street Name]])</f>
        <v>0</v>
      </c>
      <c r="D41" s="12">
        <f>D40+Table2[[#This Row],[Count]]</f>
        <v>391</v>
      </c>
    </row>
    <row r="42" spans="1:4" x14ac:dyDescent="0.2">
      <c r="A42" s="8" t="s">
        <v>431</v>
      </c>
      <c r="B42" s="8" t="s">
        <v>479</v>
      </c>
      <c r="C42" s="8">
        <f>COUNTIF(OvernightViolations[Street only],Table2[[#This Row],[Street Name]])</f>
        <v>1</v>
      </c>
      <c r="D42" s="12">
        <f>D41+Table2[[#This Row],[Count]]</f>
        <v>392</v>
      </c>
    </row>
    <row r="43" spans="1:4" x14ac:dyDescent="0.2">
      <c r="A43" s="10" t="s">
        <v>460</v>
      </c>
      <c r="B43" s="8" t="s">
        <v>479</v>
      </c>
      <c r="C43" s="8">
        <f>COUNTIF(OvernightViolations[Street only],Table2[[#This Row],[Street Name]])</f>
        <v>1</v>
      </c>
      <c r="D43" s="12">
        <f>D42+Table2[[#This Row],[Count]]</f>
        <v>393</v>
      </c>
    </row>
    <row r="44" spans="1:4" x14ac:dyDescent="0.2">
      <c r="A44" s="8" t="s">
        <v>463</v>
      </c>
      <c r="B44" s="8" t="s">
        <v>479</v>
      </c>
      <c r="C44" s="8">
        <f>COUNTIF(OvernightViolations[Street only],Table2[[#This Row],[Street Name]])</f>
        <v>1</v>
      </c>
      <c r="D44" s="12">
        <f>D43+Table2[[#This Row],[Count]]</f>
        <v>394</v>
      </c>
    </row>
    <row r="45" spans="1:4" x14ac:dyDescent="0.2">
      <c r="A45" s="8" t="s">
        <v>454</v>
      </c>
      <c r="B45" s="8" t="s">
        <v>479</v>
      </c>
      <c r="C45" s="8">
        <f>COUNTIF(OvernightViolations[Street only],Table2[[#This Row],[Street Name]])</f>
        <v>1</v>
      </c>
      <c r="D45" s="12">
        <f>D44+Table2[[#This Row],[Count]]</f>
        <v>395</v>
      </c>
    </row>
    <row r="46" spans="1:4" x14ac:dyDescent="0.2">
      <c r="A46" s="8" t="s">
        <v>118</v>
      </c>
      <c r="B46" s="8" t="s">
        <v>479</v>
      </c>
      <c r="C46" s="8">
        <f>COUNTIF(OvernightViolations[Street only],Table2[[#This Row],[Street Name]])</f>
        <v>1</v>
      </c>
      <c r="D46" s="12">
        <f>D45+Table2[[#This Row],[Count]]</f>
        <v>396</v>
      </c>
    </row>
    <row r="47" spans="1:4" x14ac:dyDescent="0.2">
      <c r="A47" s="8" t="s">
        <v>441</v>
      </c>
      <c r="B47" s="8" t="s">
        <v>479</v>
      </c>
      <c r="C47" s="8">
        <f>COUNTIF(OvernightViolations[Street only],Table2[[#This Row],[Street Name]])</f>
        <v>1</v>
      </c>
      <c r="D47" s="12">
        <f>D46+Table2[[#This Row],[Count]]</f>
        <v>397</v>
      </c>
    </row>
    <row r="48" spans="1:4" x14ac:dyDescent="0.2">
      <c r="A48" s="8" t="s">
        <v>461</v>
      </c>
      <c r="B48" s="8" t="s">
        <v>479</v>
      </c>
      <c r="C48" s="8">
        <f>COUNTIF(OvernightViolations[Street only],Table2[[#This Row],[Street Name]])</f>
        <v>1</v>
      </c>
      <c r="D48" s="12">
        <f>D47+Table2[[#This Row],[Count]]</f>
        <v>398</v>
      </c>
    </row>
    <row r="49" spans="1:4" x14ac:dyDescent="0.2">
      <c r="A49" s="10" t="s">
        <v>395</v>
      </c>
      <c r="B49" s="8" t="s">
        <v>479</v>
      </c>
      <c r="C49" s="8">
        <f>COUNTIF(OvernightViolations[Street only],Table2[[#This Row],[Street Name]])</f>
        <v>1</v>
      </c>
      <c r="D49" s="12">
        <f>D48+Table2[[#This Row],[Count]]</f>
        <v>399</v>
      </c>
    </row>
    <row r="50" spans="1:4" x14ac:dyDescent="0.2">
      <c r="A50" s="8" t="s">
        <v>421</v>
      </c>
      <c r="B50" s="8" t="s">
        <v>479</v>
      </c>
      <c r="C50" s="8">
        <f>COUNTIF(OvernightViolations[Street only],Table2[[#This Row],[Street Name]])</f>
        <v>1</v>
      </c>
      <c r="D50" s="12">
        <f>D49+Table2[[#This Row],[Count]]</f>
        <v>400</v>
      </c>
    </row>
    <row r="51" spans="1:4" x14ac:dyDescent="0.2">
      <c r="A51" s="8" t="s">
        <v>433</v>
      </c>
      <c r="B51" s="8" t="s">
        <v>479</v>
      </c>
      <c r="C51" s="8">
        <f>COUNTIF(OvernightViolations[Street only],Table2[[#This Row],[Street Name]])</f>
        <v>1</v>
      </c>
      <c r="D51" s="12">
        <f>D50+Table2[[#This Row],[Count]]</f>
        <v>401</v>
      </c>
    </row>
    <row r="52" spans="1:4" x14ac:dyDescent="0.2">
      <c r="A52" s="8" t="s">
        <v>465</v>
      </c>
      <c r="B52" s="8" t="s">
        <v>479</v>
      </c>
      <c r="C52" s="8">
        <f>COUNTIF(OvernightViolations[Street only],Table2[[#This Row],[Street Name]])</f>
        <v>1</v>
      </c>
      <c r="D52" s="12">
        <f>D51+Table2[[#This Row],[Count]]</f>
        <v>402</v>
      </c>
    </row>
    <row r="53" spans="1:4" x14ac:dyDescent="0.2">
      <c r="A53" s="8" t="s">
        <v>392</v>
      </c>
      <c r="B53" s="8" t="s">
        <v>479</v>
      </c>
      <c r="C53" s="8">
        <f>COUNTIF(OvernightViolations[Street only],Table2[[#This Row],[Street Name]])</f>
        <v>1</v>
      </c>
      <c r="D53" s="12">
        <f>D52+Table2[[#This Row],[Count]]</f>
        <v>403</v>
      </c>
    </row>
    <row r="54" spans="1:4" x14ac:dyDescent="0.2">
      <c r="A54" s="8" t="s">
        <v>455</v>
      </c>
      <c r="B54" s="8" t="s">
        <v>479</v>
      </c>
      <c r="C54" s="8">
        <f>COUNTIF(OvernightViolations[Street only],Table2[[#This Row],[Street Name]])</f>
        <v>1</v>
      </c>
      <c r="D54" s="12">
        <f>D53+Table2[[#This Row],[Count]]</f>
        <v>404</v>
      </c>
    </row>
    <row r="55" spans="1:4" x14ac:dyDescent="0.2">
      <c r="A55" s="8" t="s">
        <v>473</v>
      </c>
      <c r="B55" s="8" t="s">
        <v>479</v>
      </c>
      <c r="C55" s="10">
        <f>COUNTIF(OvernightViolations[Street only],Table2[[#This Row],[Street Name]])</f>
        <v>1</v>
      </c>
      <c r="D55" s="12">
        <f>D54+Table2[[#This Row],[Count]]</f>
        <v>405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7BB01-891D-4D9B-8DBE-539AC16AEF5F}">
  <dimension ref="B1:J55"/>
  <sheetViews>
    <sheetView workbookViewId="0">
      <selection activeCell="E64" sqref="E64"/>
    </sheetView>
  </sheetViews>
  <sheetFormatPr baseColWidth="10" defaultColWidth="8.83203125" defaultRowHeight="16" x14ac:dyDescent="0.2"/>
  <cols>
    <col min="1" max="1" width="3.6640625" customWidth="1"/>
    <col min="2" max="2" width="22.83203125" customWidth="1"/>
    <col min="4" max="4" width="10.33203125" customWidth="1"/>
    <col min="8" max="8" width="23" customWidth="1"/>
    <col min="10" max="10" width="8" customWidth="1"/>
  </cols>
  <sheetData>
    <row r="1" spans="2:10" x14ac:dyDescent="0.2">
      <c r="B1" t="s">
        <v>474</v>
      </c>
      <c r="C1" t="s">
        <v>475</v>
      </c>
      <c r="D1" t="s">
        <v>476</v>
      </c>
    </row>
    <row r="2" spans="2:10" x14ac:dyDescent="0.2">
      <c r="B2" s="8" t="s">
        <v>393</v>
      </c>
      <c r="C2" s="11">
        <f>COUNTIF(OvernightViolations[Street only],Table4[[#This Row],[Street Name]])</f>
        <v>48</v>
      </c>
      <c r="D2" s="12" t="s">
        <v>477</v>
      </c>
    </row>
    <row r="3" spans="2:10" x14ac:dyDescent="0.2">
      <c r="B3" s="8" t="s">
        <v>404</v>
      </c>
      <c r="C3" s="8">
        <f>COUNTIF(OvernightViolations[Street only],Table4[[#This Row],[Street Name]])</f>
        <v>46</v>
      </c>
      <c r="D3" s="12" t="s">
        <v>477</v>
      </c>
    </row>
    <row r="4" spans="2:10" x14ac:dyDescent="0.2">
      <c r="B4" s="8" t="s">
        <v>106</v>
      </c>
      <c r="C4" s="8">
        <f>COUNTIF(OvernightViolations[Street only],Table4[[#This Row],[Street Name]])</f>
        <v>10</v>
      </c>
      <c r="D4" s="12"/>
    </row>
    <row r="5" spans="2:10" x14ac:dyDescent="0.2">
      <c r="B5" s="8" t="s">
        <v>436</v>
      </c>
      <c r="C5" s="8">
        <f>COUNTIF(OvernightViolations[Street only],Table4[[#This Row],[Street Name]])</f>
        <v>9</v>
      </c>
      <c r="D5" s="12"/>
    </row>
    <row r="6" spans="2:10" x14ac:dyDescent="0.2">
      <c r="B6" s="8" t="s">
        <v>424</v>
      </c>
      <c r="C6" s="8">
        <f>COUNTIF(OvernightViolations[Street only],Table4[[#This Row],[Street Name]])</f>
        <v>9</v>
      </c>
      <c r="D6" s="12"/>
    </row>
    <row r="7" spans="2:10" hidden="1" x14ac:dyDescent="0.2">
      <c r="B7" s="9" t="s">
        <v>408</v>
      </c>
      <c r="C7" s="8">
        <f>COUNTIF(OvernightViolations[Street only],Table4[[#This Row],[Street Name]])</f>
        <v>14</v>
      </c>
      <c r="D7" s="12" t="s">
        <v>478</v>
      </c>
      <c r="J7" s="13"/>
    </row>
    <row r="8" spans="2:10" x14ac:dyDescent="0.2">
      <c r="B8" s="9" t="s">
        <v>410</v>
      </c>
      <c r="C8" s="8">
        <f>COUNTIF(OvernightViolations[Street only],Table4[[#This Row],[Street Name]])</f>
        <v>8</v>
      </c>
      <c r="D8" s="12"/>
    </row>
    <row r="9" spans="2:10" x14ac:dyDescent="0.2">
      <c r="B9" s="9" t="s">
        <v>407</v>
      </c>
      <c r="C9" s="8">
        <f>COUNTIF(OvernightViolations[Street only],Table4[[#This Row],[Street Name]])</f>
        <v>7</v>
      </c>
      <c r="D9" s="12" t="s">
        <v>477</v>
      </c>
      <c r="J9" s="13"/>
    </row>
    <row r="10" spans="2:10" x14ac:dyDescent="0.2">
      <c r="B10" s="9" t="s">
        <v>434</v>
      </c>
      <c r="C10" s="8">
        <f>COUNTIF(OvernightViolations[Street only],Table4[[#This Row],[Street Name]])</f>
        <v>7</v>
      </c>
      <c r="D10" s="12" t="s">
        <v>477</v>
      </c>
      <c r="J10" s="13"/>
    </row>
    <row r="11" spans="2:10" x14ac:dyDescent="0.2">
      <c r="B11" s="8" t="s">
        <v>418</v>
      </c>
      <c r="C11" s="8">
        <f>COUNTIF(OvernightViolations[Street only],Table4[[#This Row],[Street Name]])</f>
        <v>7</v>
      </c>
      <c r="D11" s="12"/>
    </row>
    <row r="12" spans="2:10" x14ac:dyDescent="0.2">
      <c r="B12" s="8" t="s">
        <v>470</v>
      </c>
      <c r="C12" s="8">
        <f>COUNTIF(OvernightViolations[Street only],Table4[[#This Row],[Street Name]])</f>
        <v>7</v>
      </c>
      <c r="D12" s="12" t="s">
        <v>477</v>
      </c>
    </row>
    <row r="13" spans="2:10" x14ac:dyDescent="0.2">
      <c r="B13" s="8" t="s">
        <v>399</v>
      </c>
      <c r="C13" s="8">
        <f>COUNTIF(OvernightViolations[Street only],Table4[[#This Row],[Street Name]])</f>
        <v>6</v>
      </c>
      <c r="D13" s="12"/>
    </row>
    <row r="14" spans="2:10" x14ac:dyDescent="0.2">
      <c r="B14" s="9" t="s">
        <v>444</v>
      </c>
      <c r="C14" s="8">
        <f>COUNTIF(OvernightViolations[Street only],Table4[[#This Row],[Street Name]])</f>
        <v>5</v>
      </c>
      <c r="D14" s="12"/>
      <c r="J14" s="14"/>
    </row>
    <row r="15" spans="2:10" x14ac:dyDescent="0.2">
      <c r="B15" s="8" t="s">
        <v>428</v>
      </c>
      <c r="C15" s="8">
        <f>COUNTIF(OvernightViolations[Street only],Table4[[#This Row],[Street Name]])</f>
        <v>6</v>
      </c>
      <c r="D15" s="12"/>
    </row>
    <row r="16" spans="2:10" x14ac:dyDescent="0.2">
      <c r="B16" s="8" t="s">
        <v>456</v>
      </c>
      <c r="C16" s="8">
        <f>COUNTIF(OvernightViolations[Street only],Table4[[#This Row],[Street Name]])</f>
        <v>5</v>
      </c>
      <c r="D16" s="12"/>
    </row>
    <row r="17" spans="2:4" x14ac:dyDescent="0.2">
      <c r="B17" t="s">
        <v>471</v>
      </c>
      <c r="C17" s="8">
        <f>COUNTIF(OvernightViolations[Street only],Table4[[#This Row],[Street Name]])</f>
        <v>5</v>
      </c>
      <c r="D17" s="12"/>
    </row>
    <row r="18" spans="2:4" x14ac:dyDescent="0.2">
      <c r="B18" s="8" t="s">
        <v>396</v>
      </c>
      <c r="C18" s="8">
        <f>COUNTIF(OvernightViolations[Street only],Table4[[#This Row],[Street Name]])</f>
        <v>5</v>
      </c>
      <c r="D18" s="12" t="s">
        <v>477</v>
      </c>
    </row>
    <row r="19" spans="2:4" x14ac:dyDescent="0.2">
      <c r="B19" s="8" t="s">
        <v>394</v>
      </c>
      <c r="C19" s="8">
        <f>COUNTIF(OvernightViolations[Street only],Table4[[#This Row],[Street Name]])</f>
        <v>5</v>
      </c>
      <c r="D19" s="12"/>
    </row>
    <row r="20" spans="2:4" x14ac:dyDescent="0.2">
      <c r="B20" s="9" t="s">
        <v>419</v>
      </c>
      <c r="C20" s="8">
        <f>COUNTIF(OvernightViolations[Street only],Table4[[#This Row],[Street Name]])</f>
        <v>5</v>
      </c>
      <c r="D20" s="12"/>
    </row>
    <row r="21" spans="2:4" x14ac:dyDescent="0.2">
      <c r="B21" s="9" t="s">
        <v>453</v>
      </c>
      <c r="C21" s="8">
        <f>COUNTIF(OvernightViolations[Street only],Table4[[#This Row],[Street Name]])</f>
        <v>4</v>
      </c>
      <c r="D21" s="12"/>
    </row>
    <row r="22" spans="2:4" x14ac:dyDescent="0.2">
      <c r="B22" s="8" t="s">
        <v>466</v>
      </c>
      <c r="C22" s="8">
        <f>COUNTIF(OvernightViolations[Street only],Table4[[#This Row],[Street Name]])</f>
        <v>4</v>
      </c>
      <c r="D22" s="12"/>
    </row>
    <row r="23" spans="2:4" x14ac:dyDescent="0.2">
      <c r="B23" s="8" t="s">
        <v>457</v>
      </c>
      <c r="C23" s="8">
        <f>COUNTIF(OvernightViolations[Street only],Table4[[#This Row],[Street Name]])</f>
        <v>4</v>
      </c>
      <c r="D23" s="12"/>
    </row>
    <row r="24" spans="2:4" x14ac:dyDescent="0.2">
      <c r="B24" s="9" t="s">
        <v>414</v>
      </c>
      <c r="C24" s="8">
        <f>COUNTIF(OvernightViolations[Street only],Table4[[#This Row],[Street Name]])</f>
        <v>3</v>
      </c>
      <c r="D24" s="12"/>
    </row>
    <row r="25" spans="2:4" x14ac:dyDescent="0.2">
      <c r="B25" s="9" t="s">
        <v>467</v>
      </c>
      <c r="C25" s="8">
        <f>COUNTIF(OvernightViolations[Street only],Table4[[#This Row],[Street Name]])</f>
        <v>3</v>
      </c>
      <c r="D25" s="12"/>
    </row>
    <row r="26" spans="2:4" hidden="1" x14ac:dyDescent="0.2">
      <c r="B26" s="8" t="s">
        <v>389</v>
      </c>
      <c r="C26" s="8">
        <f>COUNTIF(OvernightViolations[Street only],Table4[[#This Row],[Street Name]])</f>
        <v>48</v>
      </c>
      <c r="D26" s="12" t="s">
        <v>478</v>
      </c>
    </row>
    <row r="27" spans="2:4" x14ac:dyDescent="0.2">
      <c r="B27" s="8" t="s">
        <v>403</v>
      </c>
      <c r="C27" s="8">
        <f>COUNTIF(OvernightViolations[Street only],Table4[[#This Row],[Street Name]])</f>
        <v>3</v>
      </c>
      <c r="D27" s="12"/>
    </row>
    <row r="28" spans="2:4" hidden="1" x14ac:dyDescent="0.2">
      <c r="B28" t="s">
        <v>468</v>
      </c>
      <c r="C28" s="8">
        <f>COUNTIF(OvernightViolations[Street only],Table4[[#This Row],[Street Name]])</f>
        <v>3</v>
      </c>
      <c r="D28" s="12" t="s">
        <v>478</v>
      </c>
    </row>
    <row r="29" spans="2:4" hidden="1" x14ac:dyDescent="0.2">
      <c r="B29" s="9" t="s">
        <v>411</v>
      </c>
      <c r="C29" s="8">
        <f>COUNTIF(OvernightViolations[Street only],Table4[[#This Row],[Street Name]])</f>
        <v>4</v>
      </c>
      <c r="D29" s="12" t="s">
        <v>478</v>
      </c>
    </row>
    <row r="30" spans="2:4" x14ac:dyDescent="0.2">
      <c r="B30" s="9" t="s">
        <v>398</v>
      </c>
      <c r="C30" s="8">
        <f>COUNTIF(OvernightViolations[Street only],Table4[[#This Row],[Street Name]])</f>
        <v>3</v>
      </c>
      <c r="D30" s="12"/>
    </row>
    <row r="31" spans="2:4" x14ac:dyDescent="0.2">
      <c r="B31" s="8" t="s">
        <v>469</v>
      </c>
      <c r="C31" s="8">
        <f>COUNTIF(OvernightViolations[Street only],Table4[[#This Row],[Street Name]])</f>
        <v>3</v>
      </c>
      <c r="D31" s="12" t="s">
        <v>477</v>
      </c>
    </row>
    <row r="32" spans="2:4" x14ac:dyDescent="0.2">
      <c r="B32" s="8" t="s">
        <v>462</v>
      </c>
      <c r="C32" s="8">
        <f>COUNTIF(OvernightViolations[Street only],Table4[[#This Row],[Street Name]])</f>
        <v>3</v>
      </c>
      <c r="D32" s="12"/>
    </row>
    <row r="33" spans="2:4" x14ac:dyDescent="0.2">
      <c r="B33" s="8" t="s">
        <v>472</v>
      </c>
      <c r="C33" s="8">
        <f>COUNTIF(OvernightViolations[Street only],Table4[[#This Row],[Street Name]])</f>
        <v>2</v>
      </c>
      <c r="D33" s="12"/>
    </row>
    <row r="34" spans="2:4" x14ac:dyDescent="0.2">
      <c r="B34" s="9" t="s">
        <v>464</v>
      </c>
      <c r="C34" s="8">
        <f>COUNTIF(OvernightViolations[Street only],Table4[[#This Row],[Street Name]])</f>
        <v>2</v>
      </c>
      <c r="D34" s="12"/>
    </row>
    <row r="35" spans="2:4" x14ac:dyDescent="0.2">
      <c r="B35" s="8" t="s">
        <v>458</v>
      </c>
      <c r="C35" s="8">
        <f>COUNTIF(OvernightViolations[Street only],Table4[[#This Row],[Street Name]])</f>
        <v>2</v>
      </c>
      <c r="D35" s="12"/>
    </row>
    <row r="36" spans="2:4" x14ac:dyDescent="0.2">
      <c r="B36" s="9" t="s">
        <v>429</v>
      </c>
      <c r="C36" s="8">
        <f>COUNTIF(OvernightViolations[Street only],Table4[[#This Row],[Street Name]])</f>
        <v>2</v>
      </c>
      <c r="D36" s="12"/>
    </row>
    <row r="37" spans="2:4" x14ac:dyDescent="0.2">
      <c r="B37" s="9" t="s">
        <v>459</v>
      </c>
      <c r="C37" s="8">
        <f>COUNTIF(OvernightViolations[Street only],Table4[[#This Row],[Street Name]])</f>
        <v>2</v>
      </c>
      <c r="D37" s="12"/>
    </row>
    <row r="38" spans="2:4" x14ac:dyDescent="0.2">
      <c r="B38" s="8" t="s">
        <v>452</v>
      </c>
      <c r="C38" s="8">
        <f>COUNTIF(OvernightViolations[Street only],Table4[[#This Row],[Street Name]])</f>
        <v>1</v>
      </c>
      <c r="D38" s="12"/>
    </row>
    <row r="39" spans="2:4" x14ac:dyDescent="0.2">
      <c r="B39" s="9" t="s">
        <v>426</v>
      </c>
      <c r="C39" s="8">
        <f>COUNTIF(OvernightViolations[Street only],Table4[[#This Row],[Street Name]])</f>
        <v>0</v>
      </c>
      <c r="D39" s="12"/>
    </row>
    <row r="40" spans="2:4" x14ac:dyDescent="0.2">
      <c r="B40" s="8" t="s">
        <v>431</v>
      </c>
      <c r="C40" s="8">
        <f>COUNTIF(OvernightViolations[Street only],Table4[[#This Row],[Street Name]])</f>
        <v>1</v>
      </c>
      <c r="D40" s="12"/>
    </row>
    <row r="41" spans="2:4" x14ac:dyDescent="0.2">
      <c r="B41" s="8" t="s">
        <v>460</v>
      </c>
      <c r="C41" s="8">
        <f>COUNTIF(OvernightViolations[Street only],Table4[[#This Row],[Street Name]])</f>
        <v>1</v>
      </c>
      <c r="D41" s="12"/>
    </row>
    <row r="42" spans="2:4" x14ac:dyDescent="0.2">
      <c r="B42" s="8" t="s">
        <v>463</v>
      </c>
      <c r="C42" s="8">
        <f>COUNTIF(OvernightViolations[Street only],Table4[[#This Row],[Street Name]])</f>
        <v>1</v>
      </c>
      <c r="D42" s="12"/>
    </row>
    <row r="43" spans="2:4" x14ac:dyDescent="0.2">
      <c r="B43" s="9" t="s">
        <v>454</v>
      </c>
      <c r="C43" s="8">
        <f>COUNTIF(OvernightViolations[Street only],Table4[[#This Row],[Street Name]])</f>
        <v>1</v>
      </c>
      <c r="D43" s="12"/>
    </row>
    <row r="44" spans="2:4" hidden="1" x14ac:dyDescent="0.2">
      <c r="B44" s="8" t="s">
        <v>409</v>
      </c>
      <c r="C44" s="8">
        <f>COUNTIF(OvernightViolations[Street only],Table4[[#This Row],[Street Name]])</f>
        <v>4</v>
      </c>
      <c r="D44" s="12" t="s">
        <v>478</v>
      </c>
    </row>
    <row r="45" spans="2:4" x14ac:dyDescent="0.2">
      <c r="B45" s="8" t="s">
        <v>118</v>
      </c>
      <c r="C45" s="8">
        <f>COUNTIF(OvernightViolations[Street only],Table4[[#This Row],[Street Name]])</f>
        <v>1</v>
      </c>
      <c r="D45" s="12"/>
    </row>
    <row r="46" spans="2:4" x14ac:dyDescent="0.2">
      <c r="B46" s="9" t="s">
        <v>441</v>
      </c>
      <c r="C46" s="8">
        <f>COUNTIF(OvernightViolations[Street only],Table4[[#This Row],[Street Name]])</f>
        <v>1</v>
      </c>
      <c r="D46" s="12"/>
    </row>
    <row r="47" spans="2:4" x14ac:dyDescent="0.2">
      <c r="B47" s="9" t="s">
        <v>461</v>
      </c>
      <c r="C47" s="8">
        <f>COUNTIF(OvernightViolations[Street only],Table4[[#This Row],[Street Name]])</f>
        <v>1</v>
      </c>
      <c r="D47" s="12"/>
    </row>
    <row r="48" spans="2:4" x14ac:dyDescent="0.2">
      <c r="B48" s="9" t="s">
        <v>395</v>
      </c>
      <c r="C48" s="8">
        <f>COUNTIF(OvernightViolations[Street only],Table4[[#This Row],[Street Name]])</f>
        <v>1</v>
      </c>
      <c r="D48" s="12"/>
    </row>
    <row r="49" spans="2:4" hidden="1" x14ac:dyDescent="0.2">
      <c r="B49" s="8" t="s">
        <v>451</v>
      </c>
      <c r="C49" s="8">
        <f>COUNTIF(OvernightViolations[Street only],Table4[[#This Row],[Street Name]])</f>
        <v>77</v>
      </c>
      <c r="D49" s="12" t="s">
        <v>478</v>
      </c>
    </row>
    <row r="50" spans="2:4" x14ac:dyDescent="0.2">
      <c r="B50" s="8" t="s">
        <v>421</v>
      </c>
      <c r="C50" s="8">
        <f>COUNTIF(OvernightViolations[Street only],Table4[[#This Row],[Street Name]])</f>
        <v>1</v>
      </c>
      <c r="D50" s="12"/>
    </row>
    <row r="51" spans="2:4" x14ac:dyDescent="0.2">
      <c r="B51" s="9" t="s">
        <v>433</v>
      </c>
      <c r="C51" s="8">
        <f>COUNTIF(OvernightViolations[Street only],Table4[[#This Row],[Street Name]])</f>
        <v>1</v>
      </c>
      <c r="D51" s="12"/>
    </row>
    <row r="52" spans="2:4" x14ac:dyDescent="0.2">
      <c r="B52" s="9" t="s">
        <v>465</v>
      </c>
      <c r="C52" s="8">
        <f>COUNTIF(OvernightViolations[Street only],Table4[[#This Row],[Street Name]])</f>
        <v>1</v>
      </c>
      <c r="D52" s="12"/>
    </row>
    <row r="53" spans="2:4" x14ac:dyDescent="0.2">
      <c r="B53" s="9" t="s">
        <v>392</v>
      </c>
      <c r="C53" s="8">
        <f>COUNTIF(OvernightViolations[Street only],Table4[[#This Row],[Street Name]])</f>
        <v>1</v>
      </c>
      <c r="D53" s="12"/>
    </row>
    <row r="54" spans="2:4" x14ac:dyDescent="0.2">
      <c r="B54" s="8" t="s">
        <v>455</v>
      </c>
      <c r="C54" s="8">
        <f>COUNTIF(OvernightViolations[Street only],Table4[[#This Row],[Street Name]])</f>
        <v>1</v>
      </c>
      <c r="D54" s="12"/>
    </row>
    <row r="55" spans="2:4" x14ac:dyDescent="0.2">
      <c r="B55" s="8" t="s">
        <v>473</v>
      </c>
      <c r="C55" s="10">
        <f>COUNTIF(OvernightViolations[Street only],Table4[[#This Row],[Street Name]])</f>
        <v>1</v>
      </c>
      <c r="D55" s="12"/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parking violations</vt:lpstr>
      <vt:lpstr>overnight 2023-2024</vt:lpstr>
      <vt:lpstr># tickets - all streets</vt:lpstr>
      <vt:lpstr># tickets - side streets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OConnell</dc:creator>
  <cp:lastModifiedBy>Jeremy Elliott</cp:lastModifiedBy>
  <dcterms:created xsi:type="dcterms:W3CDTF">2024-03-12T19:05:47Z</dcterms:created>
  <dcterms:modified xsi:type="dcterms:W3CDTF">2024-11-14T17:47:13Z</dcterms:modified>
</cp:coreProperties>
</file>